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480" yWindow="170" windowWidth="19420" windowHeight="11020"/>
  </bookViews>
  <sheets>
    <sheet name="Scheduling Report" sheetId="1" r:id="rId1"/>
  </sheets>
  <externalReferences>
    <externalReference r:id="rId2"/>
  </externalReferences>
  <definedNames>
    <definedName name="ExternalData_1" localSheetId="0">'Scheduling Report'!#REF!</definedName>
    <definedName name="ExternalData_2" localSheetId="0">'Scheduling Report'!#REF!</definedName>
    <definedName name="ExternalData_3" localSheetId="0">'Scheduling Report'!#REF!</definedName>
    <definedName name="ExternalData_4" localSheetId="0">'Scheduling Report'!$A$8:$J$424</definedName>
    <definedName name="ExternalData101" localSheetId="0">'Scheduling Report'!#REF!</definedName>
    <definedName name="ExternalData103" localSheetId="0">'Scheduling Report'!#REF!</definedName>
    <definedName name="ExternalData64" localSheetId="0">'Scheduling Report'!#REF!</definedName>
    <definedName name="ExternalData82" localSheetId="0">'Scheduling Report'!#REF!</definedName>
    <definedName name="ExternalData83" localSheetId="0">'Scheduling Report'!#REF!</definedName>
    <definedName name="ExternalData84" localSheetId="0">'Scheduling Report'!#REF!</definedName>
    <definedName name="ExternalData85" localSheetId="0">'Scheduling Report'!#REF!</definedName>
    <definedName name="ExternalData86" localSheetId="0">'Scheduling Report'!#REF!</definedName>
    <definedName name="ExternalData87" localSheetId="0">'Scheduling Report'!#REF!</definedName>
    <definedName name="ExternalData88" localSheetId="0">'Scheduling Report'!#REF!</definedName>
    <definedName name="ExternalData89" localSheetId="0">'Scheduling Report'!#REF!</definedName>
    <definedName name="ExternalData90" localSheetId="0">'Scheduling Report'!#REF!</definedName>
    <definedName name="ExternalData91" localSheetId="0">'Scheduling Report'!#REF!</definedName>
    <definedName name="ExternalData92" localSheetId="0">'Scheduling Report'!#REF!</definedName>
    <definedName name="ExternalData93" localSheetId="0">'Scheduling Report'!#REF!</definedName>
    <definedName name="ExternalData94" localSheetId="0">'Scheduling Report'!#REF!</definedName>
    <definedName name="ExternalData95" localSheetId="0">'Scheduling Report'!#REF!</definedName>
    <definedName name="ExternalData96" localSheetId="0">'Scheduling Report'!#REF!</definedName>
    <definedName name="ExternalData97" localSheetId="0">'Scheduling Report'!#REF!</definedName>
    <definedName name="ExternalData98" localSheetId="0">'Scheduling Report'!#REF!</definedName>
    <definedName name="ExternalData99" localSheetId="0">'Scheduling Report'!#REF!</definedName>
    <definedName name="_xlnm.Print_Area" localSheetId="0">'Scheduling Report'!$A$1:$J$424</definedName>
    <definedName name="_xlnm.Print_Titles" localSheetId="0">'Scheduling Report'!$1:$2</definedName>
  </definedNames>
  <calcPr calcId="14562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L10" i="1"/>
  <c r="L12" i="1"/>
  <c r="L13" i="1"/>
  <c r="L15" i="1"/>
  <c r="L16" i="1"/>
  <c r="L17" i="1"/>
  <c r="L18" i="1"/>
  <c r="L19" i="1"/>
  <c r="L20" i="1"/>
  <c r="L21" i="1"/>
  <c r="L22" i="1"/>
  <c r="L23" i="1"/>
  <c r="L24" i="1"/>
  <c r="L26" i="1"/>
  <c r="L27" i="1"/>
  <c r="L28" i="1"/>
  <c r="L29" i="1"/>
  <c r="L30" i="1"/>
  <c r="L31" i="1"/>
  <c r="L32" i="1"/>
  <c r="L43" i="1"/>
  <c r="L44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5" i="1"/>
  <c r="L106" i="1"/>
  <c r="L107" i="1"/>
  <c r="L108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4" i="1"/>
  <c r="L145" i="1"/>
  <c r="L146" i="1"/>
  <c r="L147" i="1"/>
  <c r="L148" i="1"/>
  <c r="L8" i="1"/>
  <c r="K9" i="1"/>
  <c r="K10" i="1"/>
  <c r="K11" i="1"/>
  <c r="K12" i="1"/>
  <c r="K13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43" i="1"/>
  <c r="K44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105" i="1"/>
  <c r="K106" i="1"/>
  <c r="K107" i="1"/>
  <c r="K108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4" i="1"/>
  <c r="K145" i="1"/>
  <c r="K146" i="1"/>
  <c r="K147" i="1"/>
  <c r="K148" i="1"/>
  <c r="K8" i="1"/>
</calcChain>
</file>

<file path=xl/connections.xml><?xml version="1.0" encoding="utf-8"?>
<connections xmlns="http://schemas.openxmlformats.org/spreadsheetml/2006/main">
  <connection id="1" name="Connection27" type="1" refreshedVersion="8" saveData="1">
    <dbPr connection="DSN=IBPROD;UID=REPORT;DBQ=IBPROD.HBO.HU ;DBA=W;APA=T;EXC=F;FEN=T;QTO=T;FRC=10;FDL=10;LOB=T;RST=T;BTD=F;BNF=F;BAM=IfAllSuccessful;NUM=NLS;DPM=F;MTS=T;MDI=F;CSR=F;FWC=F;FBS=64000;TLO=O;MLD=0;ODA=F;STE=F;TSZ=8192;AST=FLOAT;LPS=8192;" command="select scheduling_category,schedule_package,english_title,_x000a_lang_preferences,_x000a_foreign_title1,_x000a_foreign_title2,_x000a_foreign_title3,_x000a_foreign_title4,_x000a_foreign_title5,_x000a_primary_genre,_x000a_production_year,_x000a_null,_x000a_null,_x000a_runtime,_x000a_rating1,_x000a_advisory_names,_x000a_audio1,_x000a_audio2,_x000a_audio3,_x000a_audio4,_x000a_licensor,_x000a_country_origin,_x000a_plays,_x000a_box_office,_x000a_catalog_flags from report.rep_vscheduling where channel_id= 83 and burst_month=to_date('JUN/2024','MON/YYYY')"/>
  </connection>
</connections>
</file>

<file path=xl/sharedStrings.xml><?xml version="1.0" encoding="utf-8"?>
<sst xmlns="http://schemas.openxmlformats.org/spreadsheetml/2006/main" count="1269" uniqueCount="563">
  <si>
    <t>English Title</t>
  </si>
  <si>
    <t>Croatian Title</t>
  </si>
  <si>
    <t>Genre</t>
  </si>
  <si>
    <t>Prod. Year</t>
  </si>
  <si>
    <t>Run Time</t>
  </si>
  <si>
    <t>Rating</t>
  </si>
  <si>
    <t>Licensor</t>
  </si>
  <si>
    <t>Country Origin</t>
  </si>
  <si>
    <t>Play Dates</t>
  </si>
  <si>
    <t>NEW MOVIES</t>
  </si>
  <si>
    <t>MID-RANGE</t>
  </si>
  <si>
    <t>ALWAYS AMORE</t>
  </si>
  <si>
    <t>Kuhinja ljubavi</t>
  </si>
  <si>
    <t>DRA</t>
  </si>
  <si>
    <t>2022</t>
  </si>
  <si>
    <t>01:23:34</t>
  </si>
  <si>
    <t>12</t>
  </si>
  <si>
    <t>COLUMBIA TRI-STAR / SONY</t>
  </si>
  <si>
    <t>UNITED STATES OF AMERICA</t>
  </si>
  <si>
    <t>3,8,12,17,22,26</t>
  </si>
  <si>
    <t>CJ7</t>
  </si>
  <si>
    <t xml:space="preserve">CJ7 - Mali zeleni </t>
  </si>
  <si>
    <t>COM</t>
  </si>
  <si>
    <t>2008</t>
  </si>
  <si>
    <t>01:24:44</t>
  </si>
  <si>
    <t>7</t>
  </si>
  <si>
    <t>HONG KONG</t>
  </si>
  <si>
    <t>2,10,28</t>
  </si>
  <si>
    <t>DEMOLITION (2015)</t>
  </si>
  <si>
    <t>Rušenje</t>
  </si>
  <si>
    <t>2015</t>
  </si>
  <si>
    <t>01:36:23</t>
  </si>
  <si>
    <t>3,12,24,28</t>
  </si>
  <si>
    <t>DOUNIA &amp; THE PRINCESS OF ALEPPO</t>
  </si>
  <si>
    <t>Dounia i princeza od Alepa</t>
  </si>
  <si>
    <t>ANI</t>
  </si>
  <si>
    <t>01:10:34</t>
  </si>
  <si>
    <t>All</t>
  </si>
  <si>
    <t>BE FOR FILMS</t>
  </si>
  <si>
    <t>CANADA</t>
  </si>
  <si>
    <t>4,15,26</t>
  </si>
  <si>
    <t>DYAD</t>
  </si>
  <si>
    <t>Dijada</t>
  </si>
  <si>
    <t>2023</t>
  </si>
  <si>
    <t>01:25:12</t>
  </si>
  <si>
    <t>15</t>
  </si>
  <si>
    <t>NO BLINK FILM OOD</t>
  </si>
  <si>
    <t>BULGARIA</t>
  </si>
  <si>
    <t>3,13</t>
  </si>
  <si>
    <t>HOLLOW MAN</t>
  </si>
  <si>
    <t>Čovjek bez tijela</t>
  </si>
  <si>
    <t>ACT</t>
  </si>
  <si>
    <t>2000</t>
  </si>
  <si>
    <t>01:47:57</t>
  </si>
  <si>
    <t>18</t>
  </si>
  <si>
    <t>17,26</t>
  </si>
  <si>
    <t>LOOKING FOR VENERA</t>
  </si>
  <si>
    <t>Tražeći Veneru</t>
  </si>
  <si>
    <t>2021</t>
  </si>
  <si>
    <t>01:46:24</t>
  </si>
  <si>
    <t>FILM REPUBLIC LTD</t>
  </si>
  <si>
    <t>KOSOVO</t>
  </si>
  <si>
    <t>MAMMA MIA!</t>
  </si>
  <si>
    <t>Mamma Mia!</t>
  </si>
  <si>
    <t>MUSL</t>
  </si>
  <si>
    <t>01:44:06</t>
  </si>
  <si>
    <t>UNIVERSAL INTERNATIONAL TELEVISION</t>
  </si>
  <si>
    <t>2,20</t>
  </si>
  <si>
    <t>MAMMA MIA! HERE WE GO AGAIN (AKA. MAMMA MIA 2)</t>
  </si>
  <si>
    <t>Mamma Mia! Idemo ponovno</t>
  </si>
  <si>
    <t>2018</t>
  </si>
  <si>
    <t>01:48:58</t>
  </si>
  <si>
    <t>2,21</t>
  </si>
  <si>
    <t>MAN OF THE YEAR</t>
  </si>
  <si>
    <t>Slučajni predsjednik</t>
  </si>
  <si>
    <t>DRAMEDY</t>
  </si>
  <si>
    <t>2006</t>
  </si>
  <si>
    <t>01:49:51</t>
  </si>
  <si>
    <t>6,14,29</t>
  </si>
  <si>
    <t>OBLIVION</t>
  </si>
  <si>
    <t>Zaborav</t>
  </si>
  <si>
    <t>SCF</t>
  </si>
  <si>
    <t>2013</t>
  </si>
  <si>
    <t>01:59:29</t>
  </si>
  <si>
    <t>5,16,25</t>
  </si>
  <si>
    <t>PANIC ROOM</t>
  </si>
  <si>
    <t>Soba panike</t>
  </si>
  <si>
    <t>THR</t>
  </si>
  <si>
    <t>2002</t>
  </si>
  <si>
    <t>01:47:21</t>
  </si>
  <si>
    <t>3,19</t>
  </si>
  <si>
    <t>RESTLESS (2011)</t>
  </si>
  <si>
    <t>Nespokojni</t>
  </si>
  <si>
    <t>2011</t>
  </si>
  <si>
    <t>01:27:12</t>
  </si>
  <si>
    <t>8,19,25</t>
  </si>
  <si>
    <t>RITUAL</t>
  </si>
  <si>
    <t>Obred</t>
  </si>
  <si>
    <t>01:57:52</t>
  </si>
  <si>
    <t>BELGIUM</t>
  </si>
  <si>
    <t>3,24</t>
  </si>
  <si>
    <t>SOMETHING'S BREWING</t>
  </si>
  <si>
    <t>Ljubav u kavani</t>
  </si>
  <si>
    <t>ROM</t>
  </si>
  <si>
    <t>01:26:14</t>
  </si>
  <si>
    <t>TESERA ENTERTAINMENT LLC</t>
  </si>
  <si>
    <t>1,11,12,30</t>
  </si>
  <si>
    <t>SPACE ODDITY</t>
  </si>
  <si>
    <t>Dvije karte za Mars</t>
  </si>
  <si>
    <t>01:30:11</t>
  </si>
  <si>
    <t>BLUE FOX ENTERTAINMENT 2, LLC</t>
  </si>
  <si>
    <t>10,11,19,20,30,31</t>
  </si>
  <si>
    <t>SWEET ON YOU</t>
  </si>
  <si>
    <t>Ljubav je slatka</t>
  </si>
  <si>
    <t>01:21:54</t>
  </si>
  <si>
    <t>7,26,27</t>
  </si>
  <si>
    <t>THE BOSS BABY: FAMILY BUSINESS</t>
  </si>
  <si>
    <t>Mali šef: Obiteljski posao</t>
  </si>
  <si>
    <t>01:42:48</t>
  </si>
  <si>
    <t>13,14,24,30</t>
  </si>
  <si>
    <t>THE CABLE GUY</t>
  </si>
  <si>
    <t>Nepodnošljivi gnjavator</t>
  </si>
  <si>
    <t>1996</t>
  </si>
  <si>
    <t>01:31:49</t>
  </si>
  <si>
    <t>1,19,28</t>
  </si>
  <si>
    <t>THE COLOR PURPLE (2023)</t>
  </si>
  <si>
    <t>Boja purpura</t>
  </si>
  <si>
    <t>02:15:04</t>
  </si>
  <si>
    <t>WARNER BROS.</t>
  </si>
  <si>
    <t>9,13,14,24</t>
  </si>
  <si>
    <t>THE INFAMOUS YOUSSEF SALEM (AKA. YOUSSEF SALEM A DU SUCCÈS)</t>
  </si>
  <si>
    <t>(Ne)slavni Youssef Salem</t>
  </si>
  <si>
    <t>01:33:17</t>
  </si>
  <si>
    <t>CHARADES</t>
  </si>
  <si>
    <t>FRANCE</t>
  </si>
  <si>
    <t>8,9,27</t>
  </si>
  <si>
    <t>THE KIDS ARE ALRIGHT 2</t>
  </si>
  <si>
    <t>Djeca su dobro 2</t>
  </si>
  <si>
    <t>01:21:19</t>
  </si>
  <si>
    <t>LATIDO CONSORCIO</t>
  </si>
  <si>
    <t>SPAIN</t>
  </si>
  <si>
    <t>5,9,27</t>
  </si>
  <si>
    <t>THE PATRIOT (2000)</t>
  </si>
  <si>
    <t>Patriot</t>
  </si>
  <si>
    <t>02:37:58</t>
  </si>
  <si>
    <t>6</t>
  </si>
  <si>
    <t>WANTED (2008)</t>
  </si>
  <si>
    <t>Tražen</t>
  </si>
  <si>
    <t>01:45:21</t>
  </si>
  <si>
    <t>9</t>
  </si>
  <si>
    <t>WHITE HOUSE DOWN</t>
  </si>
  <si>
    <t>Misija: Bijela kuća</t>
  </si>
  <si>
    <t>02:06:24</t>
  </si>
  <si>
    <t>2,13,25</t>
  </si>
  <si>
    <t>DOCUMENTARY</t>
  </si>
  <si>
    <t>GHOST ADVENTURES: DEVIL'S DEN</t>
  </si>
  <si>
    <t>Kad duhovi napadnu: Đavolja jazbina</t>
  </si>
  <si>
    <t>DOC</t>
  </si>
  <si>
    <t>01:28:17</t>
  </si>
  <si>
    <t>DISCOVERY+</t>
  </si>
  <si>
    <t>GHOST ADVENTURES: GOLDFIELD HOTEL</t>
  </si>
  <si>
    <t>Kad duhovi napadnu: Hotel Goldfield</t>
  </si>
  <si>
    <t>01:27:53</t>
  </si>
  <si>
    <t>GHOST ADVENTURES: HORROR AT JOE EXOTIC ZOO</t>
  </si>
  <si>
    <t>Kad duhovi napadnu: Horor u ZOO-u Joea Exotica</t>
  </si>
  <si>
    <t>2020</t>
  </si>
  <si>
    <t>01:20:29</t>
  </si>
  <si>
    <t>GHOST ADVENTURES: LAKE OF DEATH</t>
  </si>
  <si>
    <t>Kad duhovi napadnu: Jezero smrti</t>
  </si>
  <si>
    <t>01:23:57</t>
  </si>
  <si>
    <t>NEW SERIES</t>
  </si>
  <si>
    <t>SERIES</t>
  </si>
  <si>
    <t>FULL CIRCLE EP. 05 - LOYALTY</t>
  </si>
  <si>
    <t>Puni krug, ep. 5</t>
  </si>
  <si>
    <t>CRI</t>
  </si>
  <si>
    <t>00:36:12</t>
  </si>
  <si>
    <t>3,7,8</t>
  </si>
  <si>
    <t>FULL CIRCLE EP. 06 - ESSEQUIBO</t>
  </si>
  <si>
    <t>Puni krug, ep. 6</t>
  </si>
  <si>
    <t>00:47:37</t>
  </si>
  <si>
    <t>10,14,15</t>
  </si>
  <si>
    <t>GOLDEN BOY EP. 03</t>
  </si>
  <si>
    <t>Zlatni dečko, ep. 3</t>
  </si>
  <si>
    <t>00:43:06</t>
  </si>
  <si>
    <t>BETA FILM GMBH</t>
  </si>
  <si>
    <t>SERBIA</t>
  </si>
  <si>
    <t>5</t>
  </si>
  <si>
    <t>GOLDEN BOY EP. 04</t>
  </si>
  <si>
    <t>Zlatni dečko, ep. 4</t>
  </si>
  <si>
    <t>00:44:27</t>
  </si>
  <si>
    <t>GOLDEN BOY EP. 05</t>
  </si>
  <si>
    <t>Zlatni dečko, ep. 5</t>
  </si>
  <si>
    <t>00:41:56</t>
  </si>
  <si>
    <t>19</t>
  </si>
  <si>
    <t>JULIA II. EP. 01 - LOUP EN CROUTE</t>
  </si>
  <si>
    <t>Julia II, ep. 1</t>
  </si>
  <si>
    <t>00:41:11</t>
  </si>
  <si>
    <t>30</t>
  </si>
  <si>
    <t>STARSTRUCK III. EP. 01</t>
  </si>
  <si>
    <t>Moj dečko je zvijezda III, ep. 1</t>
  </si>
  <si>
    <t>00:21:10</t>
  </si>
  <si>
    <t>AVALON DISTRIBUTION</t>
  </si>
  <si>
    <t>UNITED KINGDOM</t>
  </si>
  <si>
    <t>4,8</t>
  </si>
  <si>
    <t>STARSTRUCK III. EP. 02</t>
  </si>
  <si>
    <t>Moj dečko je zvijezda III, ep. 2</t>
  </si>
  <si>
    <t>00:21:48</t>
  </si>
  <si>
    <t>11,15</t>
  </si>
  <si>
    <t>STARSTRUCK III. EP. 03</t>
  </si>
  <si>
    <t>Moj dečko je zvijezda III, ep. 3</t>
  </si>
  <si>
    <t>00:21:11</t>
  </si>
  <si>
    <t>18,22</t>
  </si>
  <si>
    <t>STARSTRUCK III. EP. 04</t>
  </si>
  <si>
    <t>Moj dečko je zvijezda III, ep. 4</t>
  </si>
  <si>
    <t>00:23:13</t>
  </si>
  <si>
    <t>25,29</t>
  </si>
  <si>
    <t>THE BIG BANG THEORY V. EP. 03 - THE PULLED GROIN EXTRAPOLATION</t>
  </si>
  <si>
    <t>Teorija velikog praska V, ep. 3</t>
  </si>
  <si>
    <t>00:19:13</t>
  </si>
  <si>
    <t>3</t>
  </si>
  <si>
    <t>THE BIG BANG THEORY V. EP. 04 - THE WIGGLY FINGER CATALYST</t>
  </si>
  <si>
    <t>Teorija velikog praska V, ep. 4</t>
  </si>
  <si>
    <t>00:19:12</t>
  </si>
  <si>
    <t>THE BIG BANG THEORY V. EP. 05 - THE RUSSIAN ROCKET REACTION</t>
  </si>
  <si>
    <t>Teorija velikog praska V, ep. 5</t>
  </si>
  <si>
    <t>00:20:33</t>
  </si>
  <si>
    <t>4</t>
  </si>
  <si>
    <t>THE BIG BANG THEORY V. EP. 06 - THE RHINITIS REVELATION</t>
  </si>
  <si>
    <t>Teorija velikog praska V, ep. 6</t>
  </si>
  <si>
    <t>00:20:29</t>
  </si>
  <si>
    <t>THE BIG BANG THEORY V. EP. 07 - THE GOOD GUY FLUCTUATION</t>
  </si>
  <si>
    <t>Teorija velikog praska V, ep. 7</t>
  </si>
  <si>
    <t>00:18:59</t>
  </si>
  <si>
    <t>THE BIG BANG THEORY V. EP. 08 - THE ISOLATION PERMUTATION</t>
  </si>
  <si>
    <t>Teorija velikog praska V, ep. 8</t>
  </si>
  <si>
    <t>00:20:09</t>
  </si>
  <si>
    <t>THE BIG BANG THEORY V. EP. 09 - THE ORNITHOPHOBIA DIFFUSION</t>
  </si>
  <si>
    <t>Teorija velikog praska V, ep. 9</t>
  </si>
  <si>
    <t>00:20:26</t>
  </si>
  <si>
    <t>THE BIG BANG THEORY V. EP. 10 - THE FLAMING SPITTOON ACQUISITION</t>
  </si>
  <si>
    <t>Teorija velikog praska V, ep. 10</t>
  </si>
  <si>
    <t>00:19:42</t>
  </si>
  <si>
    <t>THE BIG BANG THEORY V. EP. 11 - THE SPECKERMAN RECURRENCE</t>
  </si>
  <si>
    <t>Teorija velikog praska V, ep. 11</t>
  </si>
  <si>
    <t>00:18:47</t>
  </si>
  <si>
    <t>THE BIG BANG THEORY V. EP. 12 - THE SHINY TRINKET MANEUVER</t>
  </si>
  <si>
    <t>Teorija velikog praska V, ep. 12</t>
  </si>
  <si>
    <t>00:19:50</t>
  </si>
  <si>
    <t>THE BIG BANG THEORY V. EP. 13 - THE RECOMBINATION HYPOTHESIS</t>
  </si>
  <si>
    <t>Teorija velikog praska V, ep. 13</t>
  </si>
  <si>
    <t>00:20:25</t>
  </si>
  <si>
    <t>10</t>
  </si>
  <si>
    <t>THE BIG BANG THEORY V. EP. 14 - THE BETA TEST INITIATION</t>
  </si>
  <si>
    <t>Teorija velikog praska V, ep. 14</t>
  </si>
  <si>
    <t>00:19:36</t>
  </si>
  <si>
    <t>THE BIG BANG THEORY V. EP. 15 - THE FRIENDSHIP CONTRACTION</t>
  </si>
  <si>
    <t>Teorija velikog praska V, ep. 15</t>
  </si>
  <si>
    <t>11</t>
  </si>
  <si>
    <t>THE BIG BANG THEORY V. EP. 16 - THE VACATION SOLUTION</t>
  </si>
  <si>
    <t>Teorija velikog praska V, ep. 16</t>
  </si>
  <si>
    <t>00:20:30</t>
  </si>
  <si>
    <t>THE BIG BANG THEORY V. EP. 17 - THE ROTHMAN DISINTEGRATION</t>
  </si>
  <si>
    <t>Teorija velikog praska V, ep. 17</t>
  </si>
  <si>
    <t>00:20:20</t>
  </si>
  <si>
    <t>THE BIG BANG THEORY V. EP. 18 - THE WEREWOLF TRANSFORMATION</t>
  </si>
  <si>
    <t>Teorija velikog praska V, ep. 18</t>
  </si>
  <si>
    <t>00:19:58</t>
  </si>
  <si>
    <t>THE BIG BANG THEORY V. EP. 19 - THE WEEKEND VORTEX</t>
  </si>
  <si>
    <t>Teorija velikog praska V, ep. 19</t>
  </si>
  <si>
    <t>00:19:23</t>
  </si>
  <si>
    <t>13</t>
  </si>
  <si>
    <t>THE BIG BANG THEORY V. EP. 20 - THE TRANSPORTER MALFUNCTION</t>
  </si>
  <si>
    <t>Teorija velikog praska V, ep. 20</t>
  </si>
  <si>
    <t>THE BIG BANG THEORY V. EP. 21 - THE HAWKING EXCITATION</t>
  </si>
  <si>
    <t>Teorija velikog praska V, ep. 21</t>
  </si>
  <si>
    <t>00:18:25</t>
  </si>
  <si>
    <t>14</t>
  </si>
  <si>
    <t>THE BIG BANG THEORY V. EP. 22 - THE STAG CONVERGENCE</t>
  </si>
  <si>
    <t>Teorija velikog praska V, ep. 22</t>
  </si>
  <si>
    <t>00:20:34</t>
  </si>
  <si>
    <t>THE BIG BANG THEORY V. EP. 23 - THE LAUNCH ACCELERATION</t>
  </si>
  <si>
    <t>Teorija velikog praska V, ep. 23</t>
  </si>
  <si>
    <t>00:20:28</t>
  </si>
  <si>
    <t>17</t>
  </si>
  <si>
    <t>THE BIG BANG THEORY V. EP. 24 - THE COUNTDOWN REFLECTION</t>
  </si>
  <si>
    <t>Teorija velikog praska V, ep. 24</t>
  </si>
  <si>
    <t>00:20:22</t>
  </si>
  <si>
    <t>THE BIG BANG THEORY VI. EP. 01 - THE DATE NIGHT VARIABLE</t>
  </si>
  <si>
    <t>Teorija velikog praska VI, ep. 1</t>
  </si>
  <si>
    <t>2012</t>
  </si>
  <si>
    <t>00:20:07</t>
  </si>
  <si>
    <t>THE BIG BANG THEORY VI. EP. 02 - THE DECOUPLING FLUCTUATION</t>
  </si>
  <si>
    <t>Teorija velikog praska VI, ep. 2</t>
  </si>
  <si>
    <t>00:20:23</t>
  </si>
  <si>
    <t>THE BIG BANG THEORY VI. EP. 03 - THE HIGGS BOSON OBSERVATION</t>
  </si>
  <si>
    <t>Teorija velikog praska VI, ep. 3</t>
  </si>
  <si>
    <t>00:18:41</t>
  </si>
  <si>
    <t>THE BIG BANG THEORY VI. EP. 04 - THE RE-ENTRY MINIMIZATION</t>
  </si>
  <si>
    <t>Teorija velikog praska VI, ep. 4</t>
  </si>
  <si>
    <t>00:20:00</t>
  </si>
  <si>
    <t>THE BIG BANG THEORY VI. EP. 05 - THE HOLOGRAPHIC EXCITATION</t>
  </si>
  <si>
    <t>Teorija velikog praska VI, ep. 5</t>
  </si>
  <si>
    <t>00:20:32</t>
  </si>
  <si>
    <t>20</t>
  </si>
  <si>
    <t>THE BIG BANG THEORY VI. EP. 06 - THE EXTRACT OBLITERATION</t>
  </si>
  <si>
    <t>Teorija velikog praska VI, ep. 6</t>
  </si>
  <si>
    <t>00:20:12</t>
  </si>
  <si>
    <t>THE BIG BANG THEORY VI. EP. 07 - THE HABITATION CONFIGURATION</t>
  </si>
  <si>
    <t>Teorija velikog praska VI, ep. 7</t>
  </si>
  <si>
    <t>21</t>
  </si>
  <si>
    <t>THE BIG BANG THEORY VI. EP. 08 - THE 43 PECULIARITY</t>
  </si>
  <si>
    <t>Teorija velikog praska VI, ep. 8</t>
  </si>
  <si>
    <t>00:20:27</t>
  </si>
  <si>
    <t>THE BIG BANG THEORY VI. EP. 09 - THE PARKING SPOT ESCALATION</t>
  </si>
  <si>
    <t>Teorija velikog praska VI, ep. 9</t>
  </si>
  <si>
    <t>00:19:03</t>
  </si>
  <si>
    <t>24</t>
  </si>
  <si>
    <t>THE BIG BANG THEORY VI. EP. 10 - THE FISH GUTS DISPLACEMENT</t>
  </si>
  <si>
    <t>Teorija velikog praska VI, ep. 10</t>
  </si>
  <si>
    <t>00:20:31</t>
  </si>
  <si>
    <t>THE BIG BANG THEORY VI. EP. 11 - THE SANTA SIMULATION</t>
  </si>
  <si>
    <t>Teorija velikog praska VI, ep. 11</t>
  </si>
  <si>
    <t>00:20:10</t>
  </si>
  <si>
    <t>25</t>
  </si>
  <si>
    <t>THE BIG BANG THEORY VI. EP. 12 - THE EGG SALAD EQUIVALENCY</t>
  </si>
  <si>
    <t>Teorija velikog praska VI, ep. 12</t>
  </si>
  <si>
    <t>THE BIG BANG THEORY VI. EP. 13 - THE BAKERSFIELD EXPEDITION</t>
  </si>
  <si>
    <t>Teorija velikog praska VI, ep. 13</t>
  </si>
  <si>
    <t>00:20:05</t>
  </si>
  <si>
    <t>26</t>
  </si>
  <si>
    <t>THE BIG BANG THEORY VI. EP. 14 - THE COOPER/KRIPKE INVERSION</t>
  </si>
  <si>
    <t>Teorija velikog praska VI, ep. 14</t>
  </si>
  <si>
    <t>THE BIG BANG THEORY VI. EP. 15 - THE SPOILER ALERT SEGMENTATION</t>
  </si>
  <si>
    <t>Teorija velikog praska VI, ep. 15</t>
  </si>
  <si>
    <t>00:19:49</t>
  </si>
  <si>
    <t>27</t>
  </si>
  <si>
    <t>THE BIG BANG THEORY VI. EP. 16 - THE TANGIBLE AFFECTION PROOF</t>
  </si>
  <si>
    <t>Teorija velikog praska VI, ep. 16</t>
  </si>
  <si>
    <t>THE BIG BANG THEORY VI. EP. 17 - THE MONSTER ISOLATION</t>
  </si>
  <si>
    <t>Teorija velikog praska VI, ep. 17</t>
  </si>
  <si>
    <t>00:19:24</t>
  </si>
  <si>
    <t>28</t>
  </si>
  <si>
    <t>THE BIG BANG THEORY VI. EP. 18 - THE CONTRACTUAL OBLIGATION IMPLEMENTATION</t>
  </si>
  <si>
    <t>Teorija velikog praska VI, ep. 18</t>
  </si>
  <si>
    <t>00:19:07</t>
  </si>
  <si>
    <t>THE GREAT II. EP. 05 - ANIMAL INSTINCTS</t>
  </si>
  <si>
    <t>Velika II, ep. 5</t>
  </si>
  <si>
    <t>00:54:10</t>
  </si>
  <si>
    <t>PARAMOUNT</t>
  </si>
  <si>
    <t>THE GREAT II. EP. 06 - A SIMPLE JAPE</t>
  </si>
  <si>
    <t>Velika II, ep. 6</t>
  </si>
  <si>
    <t>00:49:05</t>
  </si>
  <si>
    <t>THE GREAT II. EP. 07 - STAPLER</t>
  </si>
  <si>
    <t>Velika II, ep. 7</t>
  </si>
  <si>
    <t>00:54:04</t>
  </si>
  <si>
    <t>THE GREAT II. EP. 08 - SEVEN DAYS</t>
  </si>
  <si>
    <t>Velika II, ep. 8</t>
  </si>
  <si>
    <t>00:55:01</t>
  </si>
  <si>
    <t>THE TOURIST (2022) II. EP. 01</t>
  </si>
  <si>
    <t>Turist II, ep. 1</t>
  </si>
  <si>
    <t>2024</t>
  </si>
  <si>
    <t>00:59:04</t>
  </si>
  <si>
    <t>ALL 3 MEDIA INTERNATIONAL</t>
  </si>
  <si>
    <t>18,23</t>
  </si>
  <si>
    <t>THE TOURIST (2022) II. EP. 02</t>
  </si>
  <si>
    <t>Turist II, ep. 2</t>
  </si>
  <si>
    <t>00:57:54</t>
  </si>
  <si>
    <t>25,30</t>
  </si>
  <si>
    <t>YOUNG SHELDON VII. EP. 03 - A STRUDEL AND A HOT AMERICAN BOY TOY</t>
  </si>
  <si>
    <t>Mladi Sheldon VII, ep. 3</t>
  </si>
  <si>
    <t>00:18:50</t>
  </si>
  <si>
    <t>5,9,12,16</t>
  </si>
  <si>
    <t>YOUNG SHELDON VII. EP. 04 - ANTS ON A LOG AND A CHEATING WINKER</t>
  </si>
  <si>
    <t>Mladi Sheldon VII, ep. 4</t>
  </si>
  <si>
    <t>00:18:53</t>
  </si>
  <si>
    <t>12,16,19,23</t>
  </si>
  <si>
    <t>YOUNG SHELDON VII. EP. 05 - A FRANKENSTEIN'S MONSTER AND A CRAZY CHURCH GUY</t>
  </si>
  <si>
    <t>Mladi Sheldon VII, ep. 5</t>
  </si>
  <si>
    <t>00:18:40</t>
  </si>
  <si>
    <t>19,23,26,30</t>
  </si>
  <si>
    <t>YOUNG SHELDON VII. EP. 06 - BAPTISTS, CATHOLICS AND AN ATTEMPTED DROWNING</t>
  </si>
  <si>
    <t>Mladi Sheldon VII, ep. 6</t>
  </si>
  <si>
    <t>00:19:38</t>
  </si>
  <si>
    <t>26,30</t>
  </si>
  <si>
    <t>HBO ORIGINAL SERIES</t>
  </si>
  <si>
    <t>FANTASMAS EP. 01</t>
  </si>
  <si>
    <t>Fantazme, ep. 1</t>
  </si>
  <si>
    <t>00:30:00</t>
  </si>
  <si>
    <t>HBO ENTERPRISES</t>
  </si>
  <si>
    <t>17,21</t>
  </si>
  <si>
    <t>FANTASMAS EP. 02</t>
  </si>
  <si>
    <t>Fantazme, ep. 2</t>
  </si>
  <si>
    <t>17,24,28</t>
  </si>
  <si>
    <t>HOUSE OF THE DRAGON II. EP. 01</t>
  </si>
  <si>
    <t>Zmajeva kuća II, ep. 1</t>
  </si>
  <si>
    <t>FAN</t>
  </si>
  <si>
    <t>01:00:00</t>
  </si>
  <si>
    <t>17,19,20,23</t>
  </si>
  <si>
    <t>HOUSE OF THE DRAGON II. EP. 02</t>
  </si>
  <si>
    <t>Zmajeva kuća II, ep. 2</t>
  </si>
  <si>
    <t>24,26,27,30</t>
  </si>
  <si>
    <t>LAST WEEK TONIGHT WITH JOHN OLIVER XI. EP. 10</t>
  </si>
  <si>
    <t>Pregled proteklog tjedna s Johnom Oliverom XI, ep. 10</t>
  </si>
  <si>
    <t>TSH</t>
  </si>
  <si>
    <t>00:39:15</t>
  </si>
  <si>
    <t>6,7</t>
  </si>
  <si>
    <t>LAST WEEK TONIGHT WITH JOHN OLIVER XI. EP. 11</t>
  </si>
  <si>
    <t>Pregled proteklog tjedna s Johnom Oliverom XI, ep. 11</t>
  </si>
  <si>
    <t>00:38:24</t>
  </si>
  <si>
    <t>13,14</t>
  </si>
  <si>
    <t>LAST WEEK TONIGHT WITH JOHN OLIVER XI. EP. 12</t>
  </si>
  <si>
    <t>Pregled proteklog tjedna s Johnom Oliverom XI, ep. 12</t>
  </si>
  <si>
    <t>00:37:03</t>
  </si>
  <si>
    <t>20,21</t>
  </si>
  <si>
    <t>LAST WEEK TONIGHT WITH JOHN OLIVER XI. EP. 13</t>
  </si>
  <si>
    <t>Pregled proteklog tjedna s Johnom Oliverom XI, ep. 13</t>
  </si>
  <si>
    <t>27,28</t>
  </si>
  <si>
    <t>MY BRILLIANT FRIEND EP. 01</t>
  </si>
  <si>
    <t>Genijalna prijateljica, ep. 1</t>
  </si>
  <si>
    <t>00:53:41</t>
  </si>
  <si>
    <t>FREMANTLE MEDIA</t>
  </si>
  <si>
    <t>ITALY</t>
  </si>
  <si>
    <t>MY BRILLIANT FRIEND EP. 02</t>
  </si>
  <si>
    <t>Genijalna prijateljica, ep. 2</t>
  </si>
  <si>
    <t>01:00:16</t>
  </si>
  <si>
    <t>MY BRILLIANT FRIEND EP. 03</t>
  </si>
  <si>
    <t>Genijalna prijateljica, ep. 3</t>
  </si>
  <si>
    <t>00:57:26</t>
  </si>
  <si>
    <t>MY BRILLIANT FRIEND EP. 04</t>
  </si>
  <si>
    <t>Genijalna prijateljica, ep. 4</t>
  </si>
  <si>
    <t>00:50:06</t>
  </si>
  <si>
    <t>MY BRILLIANT FRIEND EP. 05</t>
  </si>
  <si>
    <t>Genijalna prijateljica, ep. 5</t>
  </si>
  <si>
    <t>00:52:41</t>
  </si>
  <si>
    <t>MY BRILLIANT FRIEND EP. 06</t>
  </si>
  <si>
    <t>Genijalna prijateljica, ep. 6</t>
  </si>
  <si>
    <t>00:56:20</t>
  </si>
  <si>
    <t>MY BRILLIANT FRIEND EP. 07</t>
  </si>
  <si>
    <t>Genijalna prijateljica, ep. 7</t>
  </si>
  <si>
    <t>00:57:18</t>
  </si>
  <si>
    <t>MY BRILLIANT FRIEND EP. 08</t>
  </si>
  <si>
    <t>Genijalna prijateljica, ep. 8</t>
  </si>
  <si>
    <t>00:58:06</t>
  </si>
  <si>
    <t>MY BRILLIANT FRIEND II. EP. 01 - THE NEW NAME</t>
  </si>
  <si>
    <t>Genijalna prijateljica II, ep. 1</t>
  </si>
  <si>
    <t>MY BRILLIANT FRIEND II. EP. 02 - THE BODY</t>
  </si>
  <si>
    <t>Genijalna prijateljica II, ep. 2</t>
  </si>
  <si>
    <t>MY BRILLIANT FRIEND II. EP. 03 - ERASURE</t>
  </si>
  <si>
    <t>Genijalna prijateljica II, ep. 3</t>
  </si>
  <si>
    <t>MY BRILLIANT FRIEND II. EP. 04 - THE KISS</t>
  </si>
  <si>
    <t>Genijalna prijateljica II, ep. 4</t>
  </si>
  <si>
    <t>MY BRILLIANT FRIEND II. EP. 05 - THE BETRAYAL</t>
  </si>
  <si>
    <t>Genijalna prijateljica II, ep. 5</t>
  </si>
  <si>
    <t>00:59:45</t>
  </si>
  <si>
    <t>MY BRILLIANT FRIEND II. EP. 06 - RAGE</t>
  </si>
  <si>
    <t>Genijalna prijateljica II, ep. 6</t>
  </si>
  <si>
    <t>01:00:57</t>
  </si>
  <si>
    <t>MY BRILLIANT FRIEND II. EP. 07 - GHOSTS</t>
  </si>
  <si>
    <t>Genijalna prijateljica II, ep. 7</t>
  </si>
  <si>
    <t>MY BRILLIANT FRIEND II. EP. 08 - THE BLUE FAIRY</t>
  </si>
  <si>
    <t>Genijalna prijateljica II, ep. 8</t>
  </si>
  <si>
    <t>SPY/MASTER EP. 03 - THE SAFE HOUSE</t>
  </si>
  <si>
    <t>Spy/Master, ep. 3</t>
  </si>
  <si>
    <t>00:46:20</t>
  </si>
  <si>
    <t>HBO ROMANIA</t>
  </si>
  <si>
    <t>ROMANIA</t>
  </si>
  <si>
    <t>2,5</t>
  </si>
  <si>
    <t>SPY/MASTER EP. 04 - THE TRUST TEST</t>
  </si>
  <si>
    <t>Spy/Master, ep. 4</t>
  </si>
  <si>
    <t>00:49:54</t>
  </si>
  <si>
    <t>9,12</t>
  </si>
  <si>
    <t>SPY/MASTER EP. 05 - THE BOMB MAKER</t>
  </si>
  <si>
    <t>Spy/Master, ep. 5</t>
  </si>
  <si>
    <t>00:45:05</t>
  </si>
  <si>
    <t>16,19</t>
  </si>
  <si>
    <t>SPY/MASTER EP. 06 - THE TROJAN HORSE</t>
  </si>
  <si>
    <t>Spy/Master, ep. 6</t>
  </si>
  <si>
    <t>00:43:45</t>
  </si>
  <si>
    <t>23,26</t>
  </si>
  <si>
    <t>WARRIOR III. EP. 03 - NO TIME FOR F*CKING CHEMISTRY</t>
  </si>
  <si>
    <t>Ratnik III, ep. 3</t>
  </si>
  <si>
    <t>00:50:46</t>
  </si>
  <si>
    <t>2,7</t>
  </si>
  <si>
    <t>WARRIOR III. EP. 04 - IN CHINATOWN, NO ONE THINKS ABOUT FOREVER</t>
  </si>
  <si>
    <t>Ratnik III, ep. 4</t>
  </si>
  <si>
    <t>00:44:44</t>
  </si>
  <si>
    <t>9,14</t>
  </si>
  <si>
    <t>WARRIOR III. EP. 05 - WHISKEY AND STICKY AND ALL THE REST CAN WAIT</t>
  </si>
  <si>
    <t>Ratnik III, ep. 5</t>
  </si>
  <si>
    <t>00:53:35</t>
  </si>
  <si>
    <t>16,21</t>
  </si>
  <si>
    <t>WARRIOR III. EP. 06 - A SOFT HEART WON'T DO YOU NO FAVORS</t>
  </si>
  <si>
    <t>Ratnik III, ep. 6</t>
  </si>
  <si>
    <t>00:53:13</t>
  </si>
  <si>
    <t>23,28</t>
  </si>
  <si>
    <t>WARRIOR III. EP. 07 - GOTTA BE CROOKED TO GET ALONG IN A CROOKED WORLD</t>
  </si>
  <si>
    <t>Ratnik III, ep. 7</t>
  </si>
  <si>
    <t>00:49:47</t>
  </si>
  <si>
    <t>WE'RE HERE IV. EP. 02</t>
  </si>
  <si>
    <t>Tu smo IV, ep. 2</t>
  </si>
  <si>
    <t>00:57:08</t>
  </si>
  <si>
    <t>5,8</t>
  </si>
  <si>
    <t>WE'RE HERE IV. EP. 03</t>
  </si>
  <si>
    <t>Tu smo IV, ep. 3</t>
  </si>
  <si>
    <t>12,15</t>
  </si>
  <si>
    <t>WE'RE HERE IV. EP. 04</t>
  </si>
  <si>
    <t>Tu smo IV, ep. 4</t>
  </si>
  <si>
    <t>00:55:22</t>
  </si>
  <si>
    <t>19,22</t>
  </si>
  <si>
    <t>WE'RE HERE IV. EP. 05</t>
  </si>
  <si>
    <t>Tu smo IV, ep. 5</t>
  </si>
  <si>
    <t>00:56:00</t>
  </si>
  <si>
    <t>26,29</t>
  </si>
  <si>
    <t>JERROD CARMICHAEL REALITY SHOW EP. 01</t>
  </si>
  <si>
    <t>Reality show Jerroda Carmichaela, ep. 1</t>
  </si>
  <si>
    <t>00:28:43</t>
  </si>
  <si>
    <t>1,4</t>
  </si>
  <si>
    <t>JERROD CARMICHAEL REALITY SHOW EP. 02</t>
  </si>
  <si>
    <t>Reality show Jerroda Carmichaela, ep. 2</t>
  </si>
  <si>
    <t>00:23:41</t>
  </si>
  <si>
    <t>8,11</t>
  </si>
  <si>
    <t>JERROD CARMICHAEL REALITY SHOW EP. 03</t>
  </si>
  <si>
    <t>Reality show Jerroda Carmichaela, ep. 3</t>
  </si>
  <si>
    <t>00:26:11</t>
  </si>
  <si>
    <t>15,18</t>
  </si>
  <si>
    <t>JERROD CARMICHAEL REALITY SHOW EP. 04</t>
  </si>
  <si>
    <t>Reality show Jerroda Carmichaela, ep. 4</t>
  </si>
  <si>
    <t>00:27:11</t>
  </si>
  <si>
    <t>22,25</t>
  </si>
  <si>
    <t>JERROD CARMICHAEL REALITY SHOW EP. 05</t>
  </si>
  <si>
    <t>Reality show Jerroda Carmichaela, ep. 5</t>
  </si>
  <si>
    <t>00:27:22</t>
  </si>
  <si>
    <t>29</t>
  </si>
  <si>
    <t>STAX: SOULSVILLE USA EP. 01</t>
  </si>
  <si>
    <t>Stax Records: Legende soula, ep. 1</t>
  </si>
  <si>
    <t>00:57:23</t>
  </si>
  <si>
    <t>STAX: SOULSVILLE USA EP. 02</t>
  </si>
  <si>
    <t>Stax Records: Legende soula, ep. 2</t>
  </si>
  <si>
    <t>00:47:23</t>
  </si>
  <si>
    <t>STAX: SOULSVILLE USA EP. 03</t>
  </si>
  <si>
    <t>Stax Records: Legende soula, ep. 3</t>
  </si>
  <si>
    <t>00:48:49</t>
  </si>
  <si>
    <t>STAX: SOULSVILLE USA EP. 04</t>
  </si>
  <si>
    <t>Stax Records: Legende soula, ep. 4</t>
  </si>
  <si>
    <t>00:59:21</t>
  </si>
  <si>
    <t>ENTERTAINMENT NEWS</t>
  </si>
  <si>
    <t>HOLLYWOOD ON SET XXI. EP. 18</t>
  </si>
  <si>
    <t>Hollywood: Na snimanju XXI, ep. 18</t>
  </si>
  <si>
    <t>MAG</t>
  </si>
  <si>
    <t>00:24:35</t>
  </si>
  <si>
    <t>PRIME ENTERTAINMENT GROUP</t>
  </si>
  <si>
    <t>HOLLYWOOD ON SET XXI. EP. 19</t>
  </si>
  <si>
    <t>Hollywood: Na snimanju XXI, ep. 19</t>
  </si>
  <si>
    <t>HOLLYWOOD ON SET XXI. EP. 20</t>
  </si>
  <si>
    <t>Hollywood: Na snimanju XXI, ep. 20</t>
  </si>
  <si>
    <t>23</t>
  </si>
  <si>
    <t>HOLLYWOOD ON SET XXI. EP. 21</t>
  </si>
  <si>
    <t>Hollywood: Na snimanju XXI, ep. 21</t>
  </si>
  <si>
    <t>HOLLYWOOD ON SET XXI. EP. 22</t>
  </si>
  <si>
    <t>Hollywood: Na snimanju XXI, ep. 22</t>
  </si>
  <si>
    <t>Director</t>
  </si>
  <si>
    <t>Cast</t>
  </si>
  <si>
    <t>HBO 3 premijere - 6.2024.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</si>
</sst>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u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gda/Desktop/HBO/6-2024/CRO/HBO%20raspored/HBO3_raspored_6-2024_C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>
        <row r="3">
          <cell r="D3" t="str">
            <v>Original Title</v>
          </cell>
          <cell r="E3" t="str">
            <v>Genre</v>
          </cell>
          <cell r="F3" t="str">
            <v>Country Origin</v>
          </cell>
          <cell r="G3" t="str">
            <v>Production Year</v>
          </cell>
          <cell r="H3" t="str">
            <v>Run Time</v>
          </cell>
          <cell r="I3" t="str">
            <v>Director</v>
          </cell>
          <cell r="J3" t="str">
            <v>Cast</v>
          </cell>
        </row>
        <row r="4">
          <cell r="D4" t="str">
            <v>His Dark Materials Ii. Ep. 05 - The Scholar</v>
          </cell>
          <cell r="E4" t="str">
            <v>FAN</v>
          </cell>
          <cell r="F4" t="str">
            <v>UNITED KINGDOM</v>
          </cell>
          <cell r="G4" t="str">
            <v>2020</v>
          </cell>
          <cell r="H4" t="str">
            <v>00:45:43:00</v>
          </cell>
          <cell r="I4" t="str">
            <v>Leanne Welham</v>
          </cell>
          <cell r="J4" t="str">
            <v>Dafne Keen, Ruth Wilson, Lin-Manuel Miranda, James Mcavoy, Amir Wilson</v>
          </cell>
        </row>
        <row r="5">
          <cell r="D5" t="str">
            <v>His Dark Materials Ii. Ep. 06 - Malice</v>
          </cell>
          <cell r="E5" t="str">
            <v>FAN</v>
          </cell>
          <cell r="F5" t="str">
            <v>UNITED KINGDOM</v>
          </cell>
          <cell r="G5" t="str">
            <v>2020</v>
          </cell>
          <cell r="H5" t="str">
            <v>00:45:54:00</v>
          </cell>
          <cell r="I5" t="str">
            <v>Jamie Childs</v>
          </cell>
          <cell r="J5" t="str">
            <v>Dafne Keen, Ruth Wilson, Lin-Manuel Miranda, James Mcavoy, Amir Wilson</v>
          </cell>
        </row>
        <row r="6">
          <cell r="D6" t="str">
            <v>His Dark Materials Ii. Ep. 07 - Æsahættr</v>
          </cell>
          <cell r="E6" t="str">
            <v>FAN</v>
          </cell>
          <cell r="F6" t="str">
            <v>UNITED KINGDOM</v>
          </cell>
          <cell r="G6" t="str">
            <v>2020</v>
          </cell>
          <cell r="H6" t="str">
            <v>00:45:58:00</v>
          </cell>
          <cell r="I6" t="str">
            <v>Jamie Childs</v>
          </cell>
          <cell r="J6" t="str">
            <v>Dafne Keen, Ruth Wilson, Lin-Manuel Miranda, James Mcavoy, Amir Wilson</v>
          </cell>
        </row>
        <row r="7">
          <cell r="D7" t="str">
            <v>Snatch (2000)</v>
          </cell>
          <cell r="E7" t="str">
            <v>CRI</v>
          </cell>
          <cell r="F7" t="str">
            <v>UNITED KINGDOM</v>
          </cell>
          <cell r="G7" t="str">
            <v>2000</v>
          </cell>
          <cell r="H7" t="str">
            <v>01:38:36:00</v>
          </cell>
          <cell r="I7" t="str">
            <v>Guy Ritchie</v>
          </cell>
          <cell r="J7" t="str">
            <v>Benicio Del Toro, Dennis Farina, Vinnie Jones, Brad Pitt, Jason Statham</v>
          </cell>
        </row>
        <row r="8">
          <cell r="D8" t="str">
            <v>Space Oddity</v>
          </cell>
          <cell r="E8" t="str">
            <v>DRAMEDY</v>
          </cell>
          <cell r="F8" t="str">
            <v>UNITED STATES OF AMERICA</v>
          </cell>
          <cell r="G8" t="str">
            <v>2022</v>
          </cell>
          <cell r="H8" t="str">
            <v>01:30:11:00</v>
          </cell>
          <cell r="I8" t="str">
            <v>Kyra Sedgwick</v>
          </cell>
          <cell r="J8" t="str">
            <v>Kyle Allen, Alexandra Shipp, Madeline Brewer, Kevin Bacon, Simon Helberg</v>
          </cell>
        </row>
        <row r="10">
          <cell r="D10" t="str">
            <v>Fantastic Beasts And Where To Find Them</v>
          </cell>
          <cell r="E10" t="str">
            <v>FAN</v>
          </cell>
          <cell r="F10" t="str">
            <v>UNITED KINGDOM</v>
          </cell>
          <cell r="G10" t="str">
            <v>2016</v>
          </cell>
          <cell r="H10" t="str">
            <v>02:07:22:00</v>
          </cell>
          <cell r="I10" t="str">
            <v>David Yates</v>
          </cell>
          <cell r="J10" t="str">
            <v>Eddie Redmayne, Katherine Waterston, Alison Sudol, Dan Fogler, Colin Farrell</v>
          </cell>
        </row>
        <row r="11">
          <cell r="D11" t="str">
            <v>Something'S Brewing</v>
          </cell>
          <cell r="E11" t="str">
            <v>ROM</v>
          </cell>
          <cell r="F11" t="str">
            <v>UNITED STATES OF AMERICA</v>
          </cell>
          <cell r="G11" t="str">
            <v>2023</v>
          </cell>
          <cell r="H11" t="str">
            <v>01:26:14:00</v>
          </cell>
          <cell r="I11" t="str">
            <v>Nadeem Soumah</v>
          </cell>
          <cell r="J11" t="str">
            <v>Kristi Murdock, Jason Cook, Tammy-Anne Fortuin, René Ashton, Joel Berti</v>
          </cell>
        </row>
        <row r="12">
          <cell r="D12" t="str">
            <v>The Cable Guy</v>
          </cell>
          <cell r="E12" t="str">
            <v>DRAMEDY</v>
          </cell>
          <cell r="F12" t="str">
            <v>UNITED STATES OF AMERICA</v>
          </cell>
          <cell r="G12" t="str">
            <v>1996</v>
          </cell>
          <cell r="H12" t="str">
            <v>01:31:49:00</v>
          </cell>
          <cell r="I12" t="str">
            <v>Ben Stiller</v>
          </cell>
          <cell r="J12" t="str">
            <v>Jim Carrey, Matthew Broderick, Leslie Mann, Jack Black, George Segal</v>
          </cell>
        </row>
        <row r="13">
          <cell r="D13" t="str">
            <v>Full Circle Ep. 04 - Safe In The Circle</v>
          </cell>
          <cell r="E13" t="str">
            <v>CRI</v>
          </cell>
          <cell r="F13" t="str">
            <v>UNITED STATES OF AMERICA</v>
          </cell>
          <cell r="G13" t="str">
            <v>2023</v>
          </cell>
          <cell r="H13" t="str">
            <v>00:52:30:00</v>
          </cell>
          <cell r="I13" t="str">
            <v>Steven Soderbergh</v>
          </cell>
          <cell r="J13" t="str">
            <v>Zazie Beetz, Claire Danes, Timothy Olyphant, Dennis Quaid, Suzanne Savoy</v>
          </cell>
        </row>
        <row r="14">
          <cell r="D14" t="str">
            <v>The Jinx Ii. Ep. 06</v>
          </cell>
          <cell r="E14" t="str">
            <v>DOC</v>
          </cell>
          <cell r="F14" t="str">
            <v>UNITED STATES OF AMERICA</v>
          </cell>
          <cell r="G14" t="str">
            <v>2024</v>
          </cell>
          <cell r="H14" t="str">
            <v>00:45:00:00</v>
          </cell>
          <cell r="I14" t="str">
            <v>Andrew Jarecki</v>
          </cell>
          <cell r="J14" t="str">
            <v>Robert Durst, Andrew Jarecki, J. Patrick Burns</v>
          </cell>
        </row>
        <row r="15">
          <cell r="D15" t="str">
            <v>Jerrod Carmichael Reality Show Ep. 01</v>
          </cell>
          <cell r="E15" t="str">
            <v>DOC</v>
          </cell>
          <cell r="F15" t="str">
            <v>UNITED STATES OF AMERICA</v>
          </cell>
          <cell r="G15" t="str">
            <v>2024</v>
          </cell>
          <cell r="H15" t="str">
            <v>00:28:43:00</v>
          </cell>
          <cell r="I15" t="str">
            <v>Ari Katcher</v>
          </cell>
          <cell r="J15" t="str">
            <v>Jerrod Carmichael</v>
          </cell>
        </row>
        <row r="16">
          <cell r="D16" t="str">
            <v>We'Re Here Iv. Ep. 01</v>
          </cell>
          <cell r="E16" t="str">
            <v>DOC</v>
          </cell>
          <cell r="F16" t="str">
            <v>UNITED STATES OF AMERICA</v>
          </cell>
          <cell r="G16" t="str">
            <v>2024</v>
          </cell>
          <cell r="H16" t="str">
            <v>00:57:36:00</v>
          </cell>
          <cell r="I16" t="str">
            <v>Peter Logreco, Johnnie Ingram</v>
          </cell>
          <cell r="J16" t="str">
            <v>Caldwell Tidicue, Eureka D. Huggard, D.J. 'Shangela' Pierce, Tyler Devlin, Josh Schwartz</v>
          </cell>
        </row>
        <row r="17">
          <cell r="D17" t="str">
            <v>Black Adam</v>
          </cell>
          <cell r="E17" t="str">
            <v>ACT</v>
          </cell>
          <cell r="F17" t="str">
            <v>UNITED STATES OF AMERICA</v>
          </cell>
          <cell r="G17" t="str">
            <v>2022</v>
          </cell>
          <cell r="H17" t="str">
            <v>01:59:43:00</v>
          </cell>
          <cell r="I17" t="str">
            <v>Jaume Collet-Serra</v>
          </cell>
          <cell r="J17" t="str">
            <v>Dwayne Johnson, Aldis Hodge, Pierce Brosnan, Noah Centineo, Sarah Shahi</v>
          </cell>
        </row>
        <row r="18">
          <cell r="D18" t="str">
            <v>Something'S Brewing</v>
          </cell>
          <cell r="E18" t="str">
            <v>ROM</v>
          </cell>
          <cell r="F18" t="str">
            <v>UNITED STATES OF AMERICA</v>
          </cell>
          <cell r="G18" t="str">
            <v>2023</v>
          </cell>
          <cell r="H18" t="str">
            <v>01:26:14:00</v>
          </cell>
          <cell r="I18" t="str">
            <v>Nadeem Soumah</v>
          </cell>
          <cell r="J18" t="str">
            <v>Kristi Murdock, Jason Cook, Tammy-Anne Fortuin, René Ashton, Joel Berti</v>
          </cell>
        </row>
        <row r="19">
          <cell r="D19" t="str">
            <v>No Hard Feelings</v>
          </cell>
          <cell r="E19" t="str">
            <v>COM</v>
          </cell>
          <cell r="F19" t="str">
            <v>UNITED STATES OF AMERICA</v>
          </cell>
          <cell r="G19" t="str">
            <v>2023</v>
          </cell>
          <cell r="H19" t="str">
            <v>01:39:07:00</v>
          </cell>
          <cell r="I19" t="str">
            <v>Gene Stupnitsky</v>
          </cell>
          <cell r="J19" t="str">
            <v>Jennifer Lawrence, Andrew Barth Feldman, Laura Benanti, Matthew Broderick, Natalie Morales</v>
          </cell>
        </row>
        <row r="20">
          <cell r="D20" t="str">
            <v>Starstruck Ep. 01</v>
          </cell>
          <cell r="E20" t="str">
            <v>COM</v>
          </cell>
          <cell r="F20" t="str">
            <v>UNITED KINGDOM</v>
          </cell>
          <cell r="G20" t="str">
            <v>2021</v>
          </cell>
          <cell r="H20" t="str">
            <v>00:22:05:00</v>
          </cell>
          <cell r="I20" t="str">
            <v>Karen Maine</v>
          </cell>
          <cell r="J20" t="str">
            <v>Rose Matafeo, Nikesh Patel, Emma Sidi, Al Roberts, Joe Barnes</v>
          </cell>
        </row>
        <row r="21">
          <cell r="D21" t="str">
            <v>Starstruck Ep. 02</v>
          </cell>
          <cell r="E21" t="str">
            <v>COM</v>
          </cell>
          <cell r="F21" t="str">
            <v>UNITED KINGDOM</v>
          </cell>
          <cell r="G21" t="str">
            <v>2021</v>
          </cell>
          <cell r="H21" t="str">
            <v>00:21:21:00</v>
          </cell>
          <cell r="I21" t="str">
            <v>Karen Maine</v>
          </cell>
          <cell r="J21" t="str">
            <v>Rose Matafeo, Nikesh Patel, Emma Sidi, Al Roberts, Joe Barnes</v>
          </cell>
        </row>
        <row r="22">
          <cell r="D22" t="str">
            <v>Starstruck Ep. 03</v>
          </cell>
          <cell r="E22" t="str">
            <v>COM</v>
          </cell>
          <cell r="F22" t="str">
            <v>UNITED KINGDOM</v>
          </cell>
          <cell r="G22" t="str">
            <v>2021</v>
          </cell>
          <cell r="H22" t="str">
            <v>00:22:26:00</v>
          </cell>
          <cell r="I22" t="str">
            <v>Karen Maine</v>
          </cell>
          <cell r="J22" t="str">
            <v>Rose Matafeo, Nikesh Patel, Emma Sidi, Al Roberts, Joe Barnes</v>
          </cell>
        </row>
        <row r="23">
          <cell r="D23" t="str">
            <v>Starstruck Ep. 04</v>
          </cell>
          <cell r="E23" t="str">
            <v>COM</v>
          </cell>
          <cell r="F23" t="str">
            <v>UNITED KINGDOM</v>
          </cell>
          <cell r="G23" t="str">
            <v>2021</v>
          </cell>
          <cell r="H23" t="str">
            <v>00:20:29:00</v>
          </cell>
          <cell r="I23" t="str">
            <v>Karen Maine</v>
          </cell>
          <cell r="J23" t="str">
            <v>Rose Matafeo, Nikesh Patel, Emma Sidi, Al Roberts, Joe Barnes</v>
          </cell>
        </row>
        <row r="24">
          <cell r="D24" t="str">
            <v>Starstruck Ep. 05</v>
          </cell>
          <cell r="E24" t="str">
            <v>COM</v>
          </cell>
          <cell r="F24" t="str">
            <v>UNITED KINGDOM</v>
          </cell>
          <cell r="G24" t="str">
            <v>2021</v>
          </cell>
          <cell r="H24" t="str">
            <v>00:22:43:00</v>
          </cell>
          <cell r="I24" t="str">
            <v>Karen Maine</v>
          </cell>
          <cell r="J24" t="str">
            <v>Rose Matafeo, Nikesh Patel, Emma Sidi, Al Roberts, Joe Barnes</v>
          </cell>
        </row>
        <row r="25">
          <cell r="D25" t="str">
            <v>Starstruck Ep. 06</v>
          </cell>
          <cell r="E25" t="str">
            <v>COM</v>
          </cell>
          <cell r="F25" t="str">
            <v>UNITED KINGDOM</v>
          </cell>
          <cell r="G25" t="str">
            <v>2021</v>
          </cell>
          <cell r="H25" t="str">
            <v>00:22:51:00</v>
          </cell>
          <cell r="I25" t="str">
            <v>Karen Maine</v>
          </cell>
          <cell r="J25" t="str">
            <v>Rose Matafeo, Nikesh Patel, Emma Sidi, Al Roberts, Joe Barnes</v>
          </cell>
        </row>
        <row r="26">
          <cell r="D26" t="str">
            <v>Starstruck Ii. Ep. 01 - Stay</v>
          </cell>
          <cell r="E26" t="str">
            <v>COM</v>
          </cell>
          <cell r="F26" t="str">
            <v>UNITED KINGDOM</v>
          </cell>
          <cell r="G26" t="str">
            <v>2022</v>
          </cell>
          <cell r="H26" t="str">
            <v>00:21:01:00</v>
          </cell>
          <cell r="I26" t="str">
            <v>Jamie Jay Johnson</v>
          </cell>
          <cell r="J26" t="str">
            <v>Rose Matafeo, Nikesh Patel, Emma Sidi, Al Roberts, Joe Barnes</v>
          </cell>
        </row>
        <row r="27">
          <cell r="D27" t="str">
            <v>Starstruck Ii. Ep. 02 - Christmas, Again</v>
          </cell>
          <cell r="E27" t="str">
            <v>COM</v>
          </cell>
          <cell r="F27" t="str">
            <v>UNITED KINGDOM</v>
          </cell>
          <cell r="G27" t="str">
            <v>2022</v>
          </cell>
          <cell r="H27" t="str">
            <v>00:21:00:00</v>
          </cell>
          <cell r="I27" t="str">
            <v>Jamie Jay Johnson</v>
          </cell>
          <cell r="J27" t="str">
            <v>Rose Matafeo, Nikesh Patel, Emma Sidi, Al Roberts, Joe Barnes</v>
          </cell>
        </row>
        <row r="28">
          <cell r="D28" t="str">
            <v>Starstruck Ii. Ep. 03 - Housewarming</v>
          </cell>
          <cell r="E28" t="str">
            <v>COM</v>
          </cell>
          <cell r="F28" t="str">
            <v>UNITED KINGDOM</v>
          </cell>
          <cell r="G28" t="str">
            <v>2022</v>
          </cell>
          <cell r="H28" t="str">
            <v>00:23:41:00</v>
          </cell>
          <cell r="I28" t="str">
            <v>Jamie Jay Johnson</v>
          </cell>
          <cell r="J28" t="str">
            <v>Rose Matafeo, Nikesh Patel, Emma Sidi, Al Roberts, Joe Barnes</v>
          </cell>
        </row>
        <row r="29">
          <cell r="D29" t="str">
            <v>Starstruck Ii. Ep. 04 - Funeral</v>
          </cell>
          <cell r="E29" t="str">
            <v>COM</v>
          </cell>
          <cell r="F29" t="str">
            <v>UNITED KINGDOM</v>
          </cell>
          <cell r="G29" t="str">
            <v>2022</v>
          </cell>
          <cell r="H29" t="str">
            <v>00:20:52:00</v>
          </cell>
          <cell r="I29" t="str">
            <v>Jamie Jay Johnson</v>
          </cell>
          <cell r="J29" t="str">
            <v>Rose Matafeo, Nikesh Patel, Emma Sidi, Al Roberts, Joe Barnes</v>
          </cell>
        </row>
        <row r="30">
          <cell r="D30" t="str">
            <v>Starstruck Ii. Ep. 05 - Valentine'S</v>
          </cell>
          <cell r="E30" t="str">
            <v>COM</v>
          </cell>
          <cell r="F30" t="str">
            <v>UNITED KINGDOM</v>
          </cell>
          <cell r="G30" t="str">
            <v>2022</v>
          </cell>
          <cell r="H30" t="str">
            <v>00:24:15:00</v>
          </cell>
          <cell r="I30" t="str">
            <v>Jamie Jay Johnson</v>
          </cell>
          <cell r="J30" t="str">
            <v>Rose Matafeo, Nikesh Patel, Emma Sidi, Al Roberts, Joe Barnes</v>
          </cell>
        </row>
        <row r="31">
          <cell r="D31" t="str">
            <v>Starstruck Ii. Ep. 06 - Party</v>
          </cell>
          <cell r="E31" t="str">
            <v>COM</v>
          </cell>
          <cell r="F31" t="str">
            <v>UNITED KINGDOM</v>
          </cell>
          <cell r="G31" t="str">
            <v>2022</v>
          </cell>
          <cell r="H31" t="str">
            <v>00:19:56:00</v>
          </cell>
          <cell r="I31" t="str">
            <v>Jamie Jay Johnson</v>
          </cell>
          <cell r="J31" t="str">
            <v>Rose Matafeo, Nikesh Patel, Emma Sidi, Al Roberts, Joe Barnes</v>
          </cell>
        </row>
        <row r="32">
          <cell r="D32" t="str">
            <v>The Machine (2023)</v>
          </cell>
          <cell r="E32" t="str">
            <v>COM</v>
          </cell>
          <cell r="F32" t="str">
            <v>UNITED STATES OF AMERICA</v>
          </cell>
          <cell r="G32" t="str">
            <v>2023</v>
          </cell>
          <cell r="H32" t="str">
            <v>01:47:48:00</v>
          </cell>
          <cell r="I32" t="str">
            <v>Peter Atencio</v>
          </cell>
          <cell r="J32" t="str">
            <v>Bert Kreischer, Mark Hamill, Jimmy Tatro, Iva Babić, Robert Maaser</v>
          </cell>
        </row>
        <row r="33">
          <cell r="D33" t="str">
            <v>The Son (2022)</v>
          </cell>
          <cell r="E33" t="str">
            <v>DRA</v>
          </cell>
          <cell r="F33" t="str">
            <v>UNITED KINGDOM</v>
          </cell>
          <cell r="G33" t="str">
            <v>2022</v>
          </cell>
          <cell r="H33" t="str">
            <v>01:57:43:00</v>
          </cell>
          <cell r="I33" t="str">
            <v>Florian Zeller</v>
          </cell>
          <cell r="J33" t="str">
            <v>Hugh Jackman, Laura Dern, Vanessa Kirby, Zen Mcgrath, Anthony Hopkins</v>
          </cell>
        </row>
        <row r="34">
          <cell r="D34" t="str">
            <v>Dognapped: Hound For The Holidays</v>
          </cell>
          <cell r="E34" t="str">
            <v>ROM</v>
          </cell>
          <cell r="F34" t="str">
            <v>UNITED STATES OF AMERICA</v>
          </cell>
          <cell r="G34" t="str">
            <v>2022</v>
          </cell>
          <cell r="H34" t="str">
            <v>01:22:59:00</v>
          </cell>
          <cell r="I34" t="str">
            <v>Fred Olen Ray</v>
          </cell>
          <cell r="J34" t="str">
            <v>Vivica A. Fox, Sara Ball, Noah Fearnley, Kimberly Dawn Guerrero, Natalie Daniels</v>
          </cell>
        </row>
        <row r="36">
          <cell r="D36" t="str">
            <v>Black Adam</v>
          </cell>
          <cell r="E36" t="str">
            <v>ACT</v>
          </cell>
          <cell r="F36" t="str">
            <v>UNITED STATES OF AMERICA</v>
          </cell>
          <cell r="G36" t="str">
            <v>2022</v>
          </cell>
          <cell r="H36" t="str">
            <v>01:59:43:00</v>
          </cell>
          <cell r="I36" t="str">
            <v>Jaume Collet-Serra</v>
          </cell>
          <cell r="J36" t="str">
            <v>Dwayne Johnson, Aldis Hodge, Pierce Brosnan, Noah Centineo, Sarah Shahi</v>
          </cell>
        </row>
        <row r="37">
          <cell r="D37" t="str">
            <v>Looking For Santa</v>
          </cell>
          <cell r="E37" t="str">
            <v>SHO</v>
          </cell>
          <cell r="F37" t="str">
            <v>FRANCE</v>
          </cell>
          <cell r="G37" t="str">
            <v>2021</v>
          </cell>
          <cell r="H37" t="str">
            <v>00:26:15:00</v>
          </cell>
          <cell r="I37" t="str">
            <v>Marc Robinet</v>
          </cell>
        </row>
        <row r="38">
          <cell r="D38" t="str">
            <v>Mamma Mia!</v>
          </cell>
          <cell r="E38" t="str">
            <v>MUSL</v>
          </cell>
          <cell r="F38" t="str">
            <v>UNITED STATES OF AMERICA</v>
          </cell>
          <cell r="G38" t="str">
            <v>2008</v>
          </cell>
          <cell r="H38" t="str">
            <v>01:44:06:00</v>
          </cell>
          <cell r="I38" t="str">
            <v>Phyllida Lloyd</v>
          </cell>
          <cell r="J38" t="str">
            <v>Meryl Streep, Pierce Brosnan, Colin Firth, Stellan Skarsgård, Amanda Seyfried</v>
          </cell>
        </row>
        <row r="39">
          <cell r="D39" t="str">
            <v>Mamma Mia! Here We Go Again (Aka. Mamma Mia 2)</v>
          </cell>
          <cell r="E39" t="str">
            <v>MUSL</v>
          </cell>
          <cell r="F39" t="str">
            <v>UNITED STATES OF AMERICA</v>
          </cell>
          <cell r="G39" t="str">
            <v>2018</v>
          </cell>
          <cell r="H39" t="str">
            <v>01:48:58:00</v>
          </cell>
          <cell r="I39" t="str">
            <v>Ol Parker</v>
          </cell>
          <cell r="J39" t="str">
            <v>Lily James, Amanda Seyfried, Pierce Brosnan, Colin Firth, Meryl Streep</v>
          </cell>
        </row>
        <row r="40">
          <cell r="D40" t="str">
            <v>Young Sheldon Vii. Ep. 01 - A Wiener Schnitzel And Underwear In A Tree</v>
          </cell>
          <cell r="E40" t="str">
            <v>COM</v>
          </cell>
          <cell r="F40" t="str">
            <v>UNITED STATES OF AMERICA</v>
          </cell>
          <cell r="G40" t="str">
            <v>2024</v>
          </cell>
          <cell r="H40" t="str">
            <v>00:19:09:00</v>
          </cell>
          <cell r="J40" t="str">
            <v>Iain Armitage, Zoe Perry, Lance Barber, Montana Jordan, Raegan Revord</v>
          </cell>
        </row>
        <row r="41">
          <cell r="D41" t="str">
            <v>Young Sheldon Vii. Ep. 02 - A Roulette Wheel And A Piano Playing Dog</v>
          </cell>
          <cell r="E41" t="str">
            <v>COM</v>
          </cell>
          <cell r="F41" t="str">
            <v>UNITED STATES OF AMERICA</v>
          </cell>
          <cell r="G41" t="str">
            <v>2024</v>
          </cell>
          <cell r="H41" t="str">
            <v>00:17:30:00</v>
          </cell>
          <cell r="J41" t="str">
            <v>Iain Armitage, Zoe Perry, Lance Barber, Montana Jordan, Raegan Revord</v>
          </cell>
        </row>
        <row r="42">
          <cell r="D42" t="str">
            <v>Our Flag Means Death Ep. 05 - The Best Revenge Is Dressing Well</v>
          </cell>
          <cell r="E42" t="str">
            <v>COM</v>
          </cell>
          <cell r="F42" t="str">
            <v>UNITED STATES OF AMERICA</v>
          </cell>
          <cell r="G42" t="str">
            <v>2022</v>
          </cell>
          <cell r="H42" t="str">
            <v>00:28:23:00</v>
          </cell>
          <cell r="I42" t="str">
            <v>Fernando Frias</v>
          </cell>
          <cell r="J42" t="str">
            <v>Rhys Darby, Joel Fry, Samson Kayo, Nathan Foad, Matthew Maher</v>
          </cell>
        </row>
        <row r="43">
          <cell r="D43" t="str">
            <v>Cj7</v>
          </cell>
          <cell r="E43" t="str">
            <v>COM</v>
          </cell>
          <cell r="F43" t="str">
            <v>HONG KONG</v>
          </cell>
          <cell r="G43" t="str">
            <v>2008</v>
          </cell>
          <cell r="H43" t="str">
            <v>01:24:44:00</v>
          </cell>
          <cell r="I43" t="str">
            <v>Stephen Chow</v>
          </cell>
          <cell r="J43" t="str">
            <v>Stephen Chow, Jiao Xu, Kitty Zhang, Sheung Ching Lee, Min Hun Fung</v>
          </cell>
        </row>
        <row r="44">
          <cell r="D44" t="str">
            <v>White House Down</v>
          </cell>
          <cell r="E44" t="str">
            <v>ACT</v>
          </cell>
          <cell r="F44" t="str">
            <v>UNITED STATES OF AMERICA</v>
          </cell>
          <cell r="G44" t="str">
            <v>2013</v>
          </cell>
          <cell r="H44" t="str">
            <v>02:06:24:00</v>
          </cell>
          <cell r="I44" t="str">
            <v>Roland Emmerich</v>
          </cell>
          <cell r="J44" t="str">
            <v>Channing Tatum, Jamie Foxx, Maggie Gyllenhaal, Jason Clarke, Richard Jenkins</v>
          </cell>
        </row>
        <row r="45">
          <cell r="D45" t="str">
            <v>House Party (2022)</v>
          </cell>
          <cell r="E45" t="str">
            <v>COM</v>
          </cell>
          <cell r="F45" t="str">
            <v>UNITED STATES OF AMERICA</v>
          </cell>
          <cell r="G45" t="str">
            <v>2023</v>
          </cell>
          <cell r="H45" t="str">
            <v>01:36:07:00</v>
          </cell>
          <cell r="I45" t="str">
            <v xml:space="preserve">Calmatic </v>
          </cell>
          <cell r="J45" t="str">
            <v>Jacob Latimore, Tosin Cole, D.C. Young Fly, Karen Obilom, Allen Maldonado</v>
          </cell>
        </row>
        <row r="46">
          <cell r="D46" t="str">
            <v>House Of The Dragon Ep. 05</v>
          </cell>
          <cell r="E46" t="str">
            <v>FAN</v>
          </cell>
          <cell r="F46" t="str">
            <v>UNITED STATES OF AMERICA</v>
          </cell>
          <cell r="G46" t="str">
            <v>2022</v>
          </cell>
          <cell r="H46" t="str">
            <v>00:57:22:00</v>
          </cell>
          <cell r="I46" t="str">
            <v>Clare Kilner</v>
          </cell>
          <cell r="J46" t="str">
            <v>Paddy Considine, Olivia Cooke, Emma D'Arcy, Matt Smith, Steve Toussaint</v>
          </cell>
        </row>
        <row r="47">
          <cell r="D47" t="str">
            <v>House Of The Dragon Ep. 06</v>
          </cell>
          <cell r="E47" t="str">
            <v>FAN</v>
          </cell>
          <cell r="F47" t="str">
            <v>UNITED STATES OF AMERICA</v>
          </cell>
          <cell r="G47" t="str">
            <v>2022</v>
          </cell>
          <cell r="H47" t="str">
            <v>01:04:40:00</v>
          </cell>
          <cell r="I47" t="str">
            <v>Miguel Sapochnik</v>
          </cell>
          <cell r="J47" t="str">
            <v>Paddy Considine, Olivia Cooke, Emma D'Arcy, Matt Smith, Steve Toussaint</v>
          </cell>
        </row>
        <row r="48">
          <cell r="D48" t="str">
            <v>Spy/Master Ep. 03 - The Safe House</v>
          </cell>
          <cell r="E48" t="str">
            <v>DRA</v>
          </cell>
          <cell r="F48" t="str">
            <v>ROMANIA</v>
          </cell>
          <cell r="G48" t="str">
            <v>2023</v>
          </cell>
          <cell r="H48" t="str">
            <v>00:46:20:00</v>
          </cell>
          <cell r="I48" t="str">
            <v>Christopher Smith</v>
          </cell>
          <cell r="J48" t="str">
            <v>Alec Secareanu, Svenja Jung, Parker Sawyers, Ana Ularu, Claudiu Bleont</v>
          </cell>
        </row>
        <row r="49">
          <cell r="D49" t="str">
            <v>Warrior Iii. Ep. 03 - No Time For F*Cking Chemistry</v>
          </cell>
          <cell r="E49" t="str">
            <v>ACT</v>
          </cell>
          <cell r="F49" t="str">
            <v>UNITED STATES OF AMERICA</v>
          </cell>
          <cell r="G49" t="str">
            <v>2023</v>
          </cell>
          <cell r="H49" t="str">
            <v>00:50:46:00</v>
          </cell>
          <cell r="I49" t="str">
            <v>Dustin Nguyen</v>
          </cell>
          <cell r="J49" t="str">
            <v>Andrew Koji, Olivia Cheng, Jason Tobin, Dianne Doan, Kieran Bew</v>
          </cell>
        </row>
        <row r="50">
          <cell r="D50" t="str">
            <v>The Raid 2 (Aka. The Raid 2: Berandal)</v>
          </cell>
          <cell r="E50" t="str">
            <v>ACT</v>
          </cell>
          <cell r="F50" t="str">
            <v>INDONESIA</v>
          </cell>
          <cell r="G50" t="str">
            <v>2014</v>
          </cell>
          <cell r="H50" t="str">
            <v>02:24:20:00</v>
          </cell>
          <cell r="I50" t="str">
            <v>Gareth Evans</v>
          </cell>
          <cell r="J50" t="str">
            <v>Iko Uwais, Arifin Putra, Tio Pakusadewo, Oka Antara, Alex Abbad</v>
          </cell>
        </row>
        <row r="51">
          <cell r="D51" t="str">
            <v>Sisu</v>
          </cell>
          <cell r="E51" t="str">
            <v>ACT</v>
          </cell>
          <cell r="F51" t="str">
            <v>FINLAND</v>
          </cell>
          <cell r="G51" t="str">
            <v>2022</v>
          </cell>
          <cell r="H51" t="str">
            <v>01:27:35:00</v>
          </cell>
          <cell r="I51" t="str">
            <v>Jalmari Helander</v>
          </cell>
          <cell r="J51" t="str">
            <v>Jorma Tommila, Aksel Hennie, Jack Doolan, Mimosa Willamo, Onni Tommila</v>
          </cell>
        </row>
        <row r="52">
          <cell r="D52" t="str">
            <v>Spy/Master Ep. 03 - The Safe House</v>
          </cell>
          <cell r="E52" t="str">
            <v>DRA</v>
          </cell>
          <cell r="F52" t="str">
            <v>ROMANIA</v>
          </cell>
          <cell r="G52" t="str">
            <v>2023</v>
          </cell>
          <cell r="H52" t="str">
            <v>00:46:20:00</v>
          </cell>
          <cell r="I52" t="str">
            <v>Christopher Smith</v>
          </cell>
          <cell r="J52" t="str">
            <v>Alec Secareanu, Svenja Jung, Parker Sawyers, Ana Ularu, Claudiu Bleont</v>
          </cell>
        </row>
        <row r="53">
          <cell r="D53" t="str">
            <v>Warrior Iii. Ep. 03 - No Time For F*Cking Chemistry</v>
          </cell>
          <cell r="E53" t="str">
            <v>ACT</v>
          </cell>
          <cell r="F53" t="str">
            <v>UNITED STATES OF AMERICA</v>
          </cell>
          <cell r="G53" t="str">
            <v>2023</v>
          </cell>
          <cell r="H53" t="str">
            <v>00:50:46:00</v>
          </cell>
          <cell r="I53" t="str">
            <v>Dustin Nguyen</v>
          </cell>
          <cell r="J53" t="str">
            <v>Andrew Koji, Olivia Cheng, Jason Tobin, Dianne Doan, Kieran Bew</v>
          </cell>
        </row>
        <row r="54">
          <cell r="D54" t="str">
            <v>The Good Father: The Martin Macneill Story</v>
          </cell>
          <cell r="E54" t="str">
            <v>CRI</v>
          </cell>
          <cell r="F54" t="str">
            <v>CANADA</v>
          </cell>
          <cell r="G54" t="str">
            <v>2021</v>
          </cell>
          <cell r="H54" t="str">
            <v>01:23:44:00</v>
          </cell>
          <cell r="I54" t="str">
            <v>Annie Bradley</v>
          </cell>
          <cell r="J54" t="str">
            <v>Tom Everett Scott, Anwen O'Driscoll, Nicola Correia-Damude, Charisma Carpenter, Alicia Johnston</v>
          </cell>
        </row>
        <row r="56">
          <cell r="D56" t="str">
            <v>The Adventures Of Tintin</v>
          </cell>
          <cell r="E56" t="str">
            <v>ADV</v>
          </cell>
          <cell r="F56" t="str">
            <v>UNITED STATES OF AMERICA</v>
          </cell>
          <cell r="G56" t="str">
            <v>2011</v>
          </cell>
          <cell r="H56" t="str">
            <v>01:42:32:00</v>
          </cell>
          <cell r="I56" t="str">
            <v>Steven Spielberg</v>
          </cell>
        </row>
        <row r="57">
          <cell r="D57" t="str">
            <v>The Other Guys</v>
          </cell>
          <cell r="E57" t="str">
            <v>COM</v>
          </cell>
          <cell r="F57" t="str">
            <v>UNITED STATES OF AMERICA</v>
          </cell>
          <cell r="G57" t="str">
            <v>2010</v>
          </cell>
          <cell r="H57" t="str">
            <v>01:43:04:00</v>
          </cell>
          <cell r="I57" t="str">
            <v>Adam Mckay</v>
          </cell>
          <cell r="J57" t="str">
            <v>Will Ferrell, Mark Wahlberg, Eva Mendes, Michael Keaton, Dwayne Johnson</v>
          </cell>
        </row>
        <row r="58">
          <cell r="D58" t="str">
            <v>The Big Bang Theory V. Ep. 03 - The Pulled Groin Extrapolation</v>
          </cell>
          <cell r="E58" t="str">
            <v>COM</v>
          </cell>
          <cell r="F58" t="str">
            <v>UNITED STATES OF AMERICA</v>
          </cell>
          <cell r="G58" t="str">
            <v>2011</v>
          </cell>
          <cell r="H58" t="str">
            <v>00:19:13:00</v>
          </cell>
          <cell r="I58" t="str">
            <v>Mark Cendrowski</v>
          </cell>
          <cell r="J58" t="str">
            <v>Johnny Galecki, Jim Parsons, Kaley Cuoco, Simon Helberg, Kunal Nayyar</v>
          </cell>
        </row>
        <row r="59">
          <cell r="D59" t="str">
            <v>The Big Bang Theory V. Ep. 04 - The Wiggly Finger Catalyst</v>
          </cell>
          <cell r="E59" t="str">
            <v>COM</v>
          </cell>
          <cell r="F59" t="str">
            <v>UNITED STATES OF AMERICA</v>
          </cell>
          <cell r="G59" t="str">
            <v>2011</v>
          </cell>
          <cell r="H59" t="str">
            <v>00:19:12:00</v>
          </cell>
          <cell r="I59" t="str">
            <v>Mark Cendrowski</v>
          </cell>
          <cell r="J59" t="str">
            <v>Johnny Galecki, Jim Parsons, Kaley Cuoco, Simon Helberg, Kunal Nayyar</v>
          </cell>
        </row>
        <row r="60">
          <cell r="D60" t="str">
            <v>Aquaman And The Lost Kingdom (Aka. Aquaman 2)</v>
          </cell>
          <cell r="E60" t="str">
            <v>ACT</v>
          </cell>
          <cell r="F60" t="str">
            <v>UNITED STATES OF AMERICA</v>
          </cell>
          <cell r="G60" t="str">
            <v>2023</v>
          </cell>
          <cell r="H60" t="str">
            <v>01:59:01:00</v>
          </cell>
          <cell r="I60" t="str">
            <v>James Wan</v>
          </cell>
          <cell r="J60" t="str">
            <v>Jason Momoa, Patrick Wilson, Yahya Abdul-Mateen Ii, Amber Heard, Nicole Kidman</v>
          </cell>
        </row>
        <row r="61">
          <cell r="D61" t="str">
            <v>Mr. Peabody &amp; Sherman</v>
          </cell>
          <cell r="E61" t="str">
            <v>ANI</v>
          </cell>
          <cell r="F61" t="str">
            <v>UNITED STATES OF AMERICA</v>
          </cell>
          <cell r="G61" t="str">
            <v>2014</v>
          </cell>
          <cell r="H61" t="str">
            <v>01:28:48:00</v>
          </cell>
          <cell r="I61" t="str">
            <v>Rob Minkoff</v>
          </cell>
        </row>
        <row r="62">
          <cell r="D62" t="str">
            <v>Scott Pilgrim Vs. The World</v>
          </cell>
          <cell r="E62" t="str">
            <v>COM</v>
          </cell>
          <cell r="F62" t="str">
            <v>UNITED STATES OF AMERICA</v>
          </cell>
          <cell r="G62" t="str">
            <v>2010</v>
          </cell>
          <cell r="H62" t="str">
            <v>01:47:29:00</v>
          </cell>
          <cell r="I62" t="str">
            <v>Edgar Wright</v>
          </cell>
          <cell r="J62" t="str">
            <v>Michael Cera, Mary Elizabeth Winstead, Kieran Culkin, Chris Evans, Anna Kendrick</v>
          </cell>
        </row>
        <row r="63">
          <cell r="D63" t="str">
            <v>Our Flag Means Death Ep. 05 - The Best Revenge Is Dressing Well</v>
          </cell>
          <cell r="E63" t="str">
            <v>COM</v>
          </cell>
          <cell r="F63" t="str">
            <v>UNITED STATES OF AMERICA</v>
          </cell>
          <cell r="G63" t="str">
            <v>2022</v>
          </cell>
          <cell r="H63" t="str">
            <v>00:28:23:00</v>
          </cell>
          <cell r="I63" t="str">
            <v>Fernando Frias</v>
          </cell>
          <cell r="J63" t="str">
            <v>Rhys Darby, Joel Fry, Samson Kayo, Nathan Foad, Matthew Maher</v>
          </cell>
        </row>
        <row r="64">
          <cell r="D64" t="str">
            <v>The Girl Who Escaped: The Kara Robinson Story</v>
          </cell>
          <cell r="E64" t="str">
            <v>CRI</v>
          </cell>
          <cell r="F64" t="str">
            <v>UNITED STATES OF AMERICA</v>
          </cell>
          <cell r="G64" t="str">
            <v>2023</v>
          </cell>
          <cell r="H64" t="str">
            <v>01:23:58:00</v>
          </cell>
          <cell r="I64" t="str">
            <v>Simone Stock</v>
          </cell>
          <cell r="J64" t="str">
            <v>Katie Douglas, Cara Buono, Kristian Bruun, Erik Athavale, Lisa Marie Digiacinto</v>
          </cell>
        </row>
        <row r="65">
          <cell r="D65" t="str">
            <v>Demolition (2015)</v>
          </cell>
          <cell r="E65" t="str">
            <v>DRA</v>
          </cell>
          <cell r="F65" t="str">
            <v>UNITED STATES OF AMERICA</v>
          </cell>
          <cell r="G65" t="str">
            <v>2015</v>
          </cell>
          <cell r="H65" t="str">
            <v>01:36:23:00</v>
          </cell>
          <cell r="I65" t="str">
            <v>Jean-Marc Vallée</v>
          </cell>
          <cell r="J65" t="str">
            <v>Jake Gyllenhaal, Naomi Watts, Chris Cooper, Judah Lewis, C.J. Wilson</v>
          </cell>
        </row>
        <row r="66">
          <cell r="D66" t="str">
            <v>Dyad</v>
          </cell>
          <cell r="E66" t="str">
            <v>DRA</v>
          </cell>
          <cell r="F66" t="str">
            <v>BULGARIA</v>
          </cell>
          <cell r="G66" t="str">
            <v>2023</v>
          </cell>
          <cell r="H66" t="str">
            <v>01:25:12:00</v>
          </cell>
          <cell r="I66" t="str">
            <v>Yana Titova</v>
          </cell>
          <cell r="J66" t="str">
            <v>Margarita Stoykova, Petra Tzarnoretchka, Jaklin Docheva, Anastasia Ingilizova, Emma Terzieva</v>
          </cell>
        </row>
        <row r="67">
          <cell r="D67" t="str">
            <v>Always Amore</v>
          </cell>
          <cell r="E67" t="str">
            <v>DRA</v>
          </cell>
          <cell r="F67" t="str">
            <v>UNITED STATES OF AMERICA</v>
          </cell>
          <cell r="G67" t="str">
            <v>2022</v>
          </cell>
          <cell r="H67" t="str">
            <v>01:23:34:00</v>
          </cell>
          <cell r="I67" t="str">
            <v>Kevin Fair</v>
          </cell>
          <cell r="J67" t="str">
            <v>Autumn Reeser, Tyler Hynes, Matthew Del Bel Belluz, Rachelle Goulding, Patty Mccormack</v>
          </cell>
        </row>
        <row r="68">
          <cell r="D68" t="str">
            <v>Full Circle Ep. 05 - Loyalty</v>
          </cell>
          <cell r="E68" t="str">
            <v>CRI</v>
          </cell>
          <cell r="F68" t="str">
            <v>UNITED STATES OF AMERICA</v>
          </cell>
          <cell r="G68" t="str">
            <v>2023</v>
          </cell>
          <cell r="H68" t="str">
            <v>00:36:12:00</v>
          </cell>
          <cell r="I68" t="str">
            <v>Steven Soderbergh</v>
          </cell>
          <cell r="J68" t="str">
            <v>Zazie Beetz, Claire Danes, Timothy Olyphant, Dennis Quaid, Suzanne Savoy</v>
          </cell>
        </row>
        <row r="69">
          <cell r="D69" t="str">
            <v>Panic Room</v>
          </cell>
          <cell r="E69" t="str">
            <v>THR</v>
          </cell>
          <cell r="F69" t="str">
            <v>UNITED STATES OF AMERICA</v>
          </cell>
          <cell r="G69" t="str">
            <v>2002</v>
          </cell>
          <cell r="H69" t="str">
            <v>01:47:21:00</v>
          </cell>
          <cell r="I69" t="str">
            <v>David Fincher</v>
          </cell>
          <cell r="J69" t="str">
            <v>Jodie Foster, Forest Whitaker, Dwight Yoakam, Jared Leto, Kristen Stewart</v>
          </cell>
        </row>
        <row r="70">
          <cell r="D70" t="str">
            <v>Ritual</v>
          </cell>
          <cell r="E70" t="str">
            <v>THR</v>
          </cell>
          <cell r="F70" t="str">
            <v>BELGIUM</v>
          </cell>
          <cell r="G70" t="str">
            <v>2022</v>
          </cell>
          <cell r="H70" t="str">
            <v>01:57:52:00</v>
          </cell>
          <cell r="I70" t="str">
            <v>Hans Herbots</v>
          </cell>
          <cell r="J70" t="str">
            <v>Marie Vinck, Geert Van Rampelberg, Eriq Ebouaney, Lukas Bulteel, Willem Herbots</v>
          </cell>
        </row>
        <row r="71">
          <cell r="D71" t="str">
            <v>Full Circle Ep. 05 - Loyalty</v>
          </cell>
          <cell r="E71" t="str">
            <v>CRI</v>
          </cell>
          <cell r="F71" t="str">
            <v>UNITED STATES OF AMERICA</v>
          </cell>
          <cell r="G71" t="str">
            <v>2023</v>
          </cell>
          <cell r="H71" t="str">
            <v>00:36:12:00</v>
          </cell>
          <cell r="I71" t="str">
            <v>Steven Soderbergh</v>
          </cell>
          <cell r="J71" t="str">
            <v>Zazie Beetz, Claire Danes, Timothy Olyphant, Dennis Quaid, Suzanne Savoy</v>
          </cell>
        </row>
        <row r="72">
          <cell r="D72" t="str">
            <v>Brokeback Mountain</v>
          </cell>
          <cell r="E72" t="str">
            <v>DRA</v>
          </cell>
          <cell r="F72" t="str">
            <v>UNITED STATES OF AMERICA</v>
          </cell>
          <cell r="G72" t="str">
            <v>2005</v>
          </cell>
          <cell r="H72" t="str">
            <v>02:08:49:00</v>
          </cell>
          <cell r="I72" t="str">
            <v>Ang Lee</v>
          </cell>
          <cell r="J72" t="str">
            <v>Heath Ledger, Jake Gyllenhaal, Randy Quaid, Valerie Planche, David Trimble</v>
          </cell>
        </row>
        <row r="74">
          <cell r="D74" t="str">
            <v>Igby Goes Down</v>
          </cell>
          <cell r="E74" t="str">
            <v>DRA</v>
          </cell>
          <cell r="F74" t="str">
            <v>UNITED STATES OF AMERICA</v>
          </cell>
          <cell r="G74" t="str">
            <v>2002</v>
          </cell>
          <cell r="H74" t="str">
            <v>01:33:58:00</v>
          </cell>
          <cell r="I74" t="str">
            <v>Burr Steers</v>
          </cell>
          <cell r="J74" t="str">
            <v>Kieran Culkin, Claire Danes, Jeff Goldblum, Jared Harris, Susan Sarandon</v>
          </cell>
        </row>
        <row r="75">
          <cell r="D75" t="str">
            <v>Hollywood On Set Xxi. Ep. 18</v>
          </cell>
          <cell r="E75" t="str">
            <v>MAG</v>
          </cell>
          <cell r="F75" t="str">
            <v>FRANCE</v>
          </cell>
          <cell r="G75" t="str">
            <v>2024</v>
          </cell>
          <cell r="H75" t="str">
            <v>00:24:35:00</v>
          </cell>
        </row>
        <row r="76">
          <cell r="D76" t="str">
            <v>The Meg 2 (Aka. Meg 2: The Trench)</v>
          </cell>
          <cell r="E76" t="str">
            <v>ACT</v>
          </cell>
          <cell r="F76" t="str">
            <v>UNITED STATES OF AMERICA</v>
          </cell>
          <cell r="G76" t="str">
            <v>2023</v>
          </cell>
          <cell r="H76" t="str">
            <v>01:50:54:00</v>
          </cell>
          <cell r="I76" t="str">
            <v>Ben Wheatley</v>
          </cell>
          <cell r="J76" t="str">
            <v>Jason Statham, Jing Wu, Sophia Cai, Page Kennedy, Sergio Peris-Mencheta</v>
          </cell>
        </row>
        <row r="77">
          <cell r="D77" t="str">
            <v>The Big Bang Theory V. Ep. 05 - The Russian Rocket Reaction</v>
          </cell>
          <cell r="E77" t="str">
            <v>COM</v>
          </cell>
          <cell r="F77" t="str">
            <v>UNITED STATES OF AMERICA</v>
          </cell>
          <cell r="G77" t="str">
            <v>2011</v>
          </cell>
          <cell r="H77" t="str">
            <v>00:20:33:00</v>
          </cell>
          <cell r="I77" t="str">
            <v>Mark Cendrowski</v>
          </cell>
          <cell r="J77" t="str">
            <v>Johnny Galecki, Jim Parsons, Kaley Cuoco, Simon Helberg, Kunal Nayyar</v>
          </cell>
        </row>
        <row r="78">
          <cell r="D78" t="str">
            <v>The Big Bang Theory V. Ep. 06 - The Rhinitis Revelation</v>
          </cell>
          <cell r="E78" t="str">
            <v>COM</v>
          </cell>
          <cell r="F78" t="str">
            <v>UNITED STATES OF AMERICA</v>
          </cell>
          <cell r="G78" t="str">
            <v>2011</v>
          </cell>
          <cell r="H78" t="str">
            <v>00:20:29:00</v>
          </cell>
          <cell r="I78" t="str">
            <v>Howard Murray</v>
          </cell>
          <cell r="J78" t="str">
            <v>Johnny Galecki, Jim Parsons, Kaley Cuoco, Simon Helberg, Kunal Nayyar</v>
          </cell>
        </row>
        <row r="79">
          <cell r="D79" t="str">
            <v>Overboard</v>
          </cell>
          <cell r="E79" t="str">
            <v>COM</v>
          </cell>
          <cell r="F79" t="str">
            <v>UNITED STATES OF AMERICA</v>
          </cell>
          <cell r="G79" t="str">
            <v>2018</v>
          </cell>
          <cell r="H79" t="str">
            <v>01:47:42:00</v>
          </cell>
          <cell r="I79" t="str">
            <v>Rob Greenberg</v>
          </cell>
          <cell r="J79" t="str">
            <v>Eugenio Derbez, Anna Faris, Eva Longoria, John Hannah, Swoosie Kurtz</v>
          </cell>
        </row>
        <row r="80">
          <cell r="D80" t="str">
            <v>Dounia &amp; The Princess Of Aleppo</v>
          </cell>
          <cell r="E80" t="str">
            <v>ANI</v>
          </cell>
          <cell r="F80" t="str">
            <v>CANADA</v>
          </cell>
          <cell r="G80" t="str">
            <v>2022</v>
          </cell>
          <cell r="H80" t="str">
            <v>01:10:34:00</v>
          </cell>
          <cell r="I80" t="str">
            <v>André Kadi, Marya Zarif</v>
          </cell>
        </row>
        <row r="81">
          <cell r="D81" t="str">
            <v>Jerrod Carmichael Reality Show Ep. 01</v>
          </cell>
          <cell r="E81" t="str">
            <v>DOC</v>
          </cell>
          <cell r="F81" t="str">
            <v>UNITED STATES OF AMERICA</v>
          </cell>
          <cell r="G81" t="str">
            <v>2024</v>
          </cell>
          <cell r="H81" t="str">
            <v>00:28:43:00</v>
          </cell>
          <cell r="I81" t="str">
            <v>Ari Katcher</v>
          </cell>
          <cell r="J81" t="str">
            <v>Jerrod Carmichael</v>
          </cell>
        </row>
        <row r="82">
          <cell r="D82" t="str">
            <v>Mikado</v>
          </cell>
          <cell r="E82" t="str">
            <v>DRA</v>
          </cell>
          <cell r="F82" t="str">
            <v>ROMANIA</v>
          </cell>
          <cell r="G82" t="str">
            <v>2021</v>
          </cell>
          <cell r="H82" t="str">
            <v>01:32:15:00</v>
          </cell>
          <cell r="I82" t="str">
            <v>Emanuel Parvu</v>
          </cell>
          <cell r="J82" t="str">
            <v>Serban Pavlu, Ana Indricau, Tudor Cucu-Dumitrescu, Crina Semciuc, Bianca Anastasiu</v>
          </cell>
        </row>
        <row r="83">
          <cell r="D83" t="str">
            <v>Celeste And Jesse Forever</v>
          </cell>
          <cell r="E83" t="str">
            <v>DRA</v>
          </cell>
          <cell r="F83" t="str">
            <v>UNITED STATES OF AMERICA</v>
          </cell>
          <cell r="G83" t="str">
            <v>2012</v>
          </cell>
          <cell r="H83" t="str">
            <v>01:28:13:00</v>
          </cell>
          <cell r="I83" t="str">
            <v>Lee Toland Krieger</v>
          </cell>
          <cell r="J83" t="str">
            <v>Rashida Jones, Andy Samberg, Ari Graynor, Chris Messina, Emma Roberts</v>
          </cell>
        </row>
        <row r="84">
          <cell r="D84" t="str">
            <v>True Things</v>
          </cell>
          <cell r="E84" t="str">
            <v>DRA</v>
          </cell>
          <cell r="F84" t="str">
            <v>UNITED KINGDOM</v>
          </cell>
          <cell r="G84" t="str">
            <v>2021</v>
          </cell>
          <cell r="H84" t="str">
            <v>01:37:28:00</v>
          </cell>
          <cell r="I84" t="str">
            <v>Harry Wootliff</v>
          </cell>
          <cell r="J84" t="str">
            <v>Ruth Wilson, Tom Burke, Hayley Squires, Elizabeth Rider, Frank Mccusker</v>
          </cell>
        </row>
        <row r="85">
          <cell r="D85" t="str">
            <v>Banshee Iv. Ep. 01 - Something Out Of The Bible</v>
          </cell>
          <cell r="E85" t="str">
            <v>CRI</v>
          </cell>
          <cell r="F85" t="str">
            <v>UNITED STATES OF AMERICA</v>
          </cell>
          <cell r="G85" t="str">
            <v>2016</v>
          </cell>
          <cell r="H85" t="str">
            <v>00:55:15:00</v>
          </cell>
          <cell r="I85" t="str">
            <v>Ole Christian Madsen</v>
          </cell>
          <cell r="J85" t="str">
            <v>Antony Starr, Ivana Milicevic, Ulrich Thomsen, Frankie Faison, Hoon Lee</v>
          </cell>
        </row>
        <row r="86">
          <cell r="D86" t="str">
            <v>Banshee Iv. Ep. 02 - The Burden Of Beauty</v>
          </cell>
          <cell r="E86" t="str">
            <v>CRI</v>
          </cell>
          <cell r="F86" t="str">
            <v>UNITED STATES OF AMERICA</v>
          </cell>
          <cell r="G86" t="str">
            <v>2016</v>
          </cell>
          <cell r="H86" t="str">
            <v>00:44:53:00</v>
          </cell>
          <cell r="I86" t="str">
            <v>Ole Christian Madsen</v>
          </cell>
          <cell r="J86" t="str">
            <v>Antony Starr, Ivana Milicevic, Ulrich Thomsen, Frankie Faison, Hoon Lee</v>
          </cell>
        </row>
        <row r="87">
          <cell r="D87" t="str">
            <v>Starstruck Iii. Ep. 01</v>
          </cell>
          <cell r="E87" t="str">
            <v>COM</v>
          </cell>
          <cell r="F87" t="str">
            <v>UNITED KINGDOM</v>
          </cell>
          <cell r="G87" t="str">
            <v>2023</v>
          </cell>
          <cell r="H87" t="str">
            <v>00:21:10:00</v>
          </cell>
          <cell r="I87" t="str">
            <v>Rose Matafeo, Alice Snedden</v>
          </cell>
          <cell r="J87" t="str">
            <v>Rose Matafeo, Nikesh Patel, Emma Sidi, Al Roberts, Joe Barnes</v>
          </cell>
        </row>
        <row r="88">
          <cell r="D88" t="str">
            <v>The North Water Ep. 04</v>
          </cell>
          <cell r="E88" t="str">
            <v>DRA</v>
          </cell>
          <cell r="F88" t="str">
            <v>UNITED KINGDOM</v>
          </cell>
          <cell r="G88" t="str">
            <v>2021</v>
          </cell>
          <cell r="H88" t="str">
            <v>00:54:29:00</v>
          </cell>
          <cell r="I88" t="str">
            <v>Andrew Haigh</v>
          </cell>
          <cell r="J88" t="str">
            <v>Colin Farrell, Jack O'Connell, Tom Courtenay, Stephen Graham, Peter Mullan</v>
          </cell>
        </row>
        <row r="89">
          <cell r="D89" t="str">
            <v>House Of The Dragon Ep. 07</v>
          </cell>
          <cell r="E89" t="str">
            <v>FAN</v>
          </cell>
          <cell r="F89" t="str">
            <v>UNITED STATES OF AMERICA</v>
          </cell>
          <cell r="G89" t="str">
            <v>2022</v>
          </cell>
          <cell r="H89" t="str">
            <v>00:56:17:00</v>
          </cell>
          <cell r="I89" t="str">
            <v>Miguel Sapochnik</v>
          </cell>
          <cell r="J89" t="str">
            <v>Paddy Considine, Olivia Cooke, Emma D'Arcy, Matt Smith, Steve Toussaint</v>
          </cell>
        </row>
        <row r="90">
          <cell r="D90" t="str">
            <v>House Of The Dragon Ep. 08</v>
          </cell>
          <cell r="E90" t="str">
            <v>FAN</v>
          </cell>
          <cell r="F90" t="str">
            <v>UNITED STATES OF AMERICA</v>
          </cell>
          <cell r="G90" t="str">
            <v>2022</v>
          </cell>
          <cell r="H90" t="str">
            <v>01:04:44:00</v>
          </cell>
          <cell r="I90" t="str">
            <v>Geeta Vasant Patel</v>
          </cell>
          <cell r="J90" t="str">
            <v>Paddy Considine, Olivia Cooke, Emma D'Arcy, Matt Smith, Steve Toussaint</v>
          </cell>
        </row>
        <row r="91">
          <cell r="D91" t="str">
            <v>The Hunger Games</v>
          </cell>
          <cell r="E91" t="str">
            <v>ACT</v>
          </cell>
          <cell r="F91" t="str">
            <v>UNITED STATES OF AMERICA</v>
          </cell>
          <cell r="G91" t="str">
            <v>2012</v>
          </cell>
          <cell r="H91" t="str">
            <v>02:16:38:00</v>
          </cell>
          <cell r="I91" t="str">
            <v>Gary Ross</v>
          </cell>
          <cell r="J91" t="str">
            <v>Jennifer Lawrence, Josh Hutcherson, Liam Hemsworth, Woody Harrelson, Elizabeth Banks</v>
          </cell>
        </row>
        <row r="92">
          <cell r="D92" t="str">
            <v>Starstruck Iii. Ep. 01</v>
          </cell>
          <cell r="E92" t="str">
            <v>COM</v>
          </cell>
          <cell r="F92" t="str">
            <v>UNITED KINGDOM</v>
          </cell>
          <cell r="G92" t="str">
            <v>2023</v>
          </cell>
          <cell r="H92" t="str">
            <v>00:21:10:00</v>
          </cell>
          <cell r="I92" t="str">
            <v>Rose Matafeo, Alice Snedden</v>
          </cell>
          <cell r="J92" t="str">
            <v>Rose Matafeo, Nikesh Patel, Emma Sidi, Al Roberts, Joe Barnes</v>
          </cell>
        </row>
        <row r="93">
          <cell r="D93" t="str">
            <v>The North Water Ep. 04</v>
          </cell>
          <cell r="E93" t="str">
            <v>DRA</v>
          </cell>
          <cell r="F93" t="str">
            <v>UNITED KINGDOM</v>
          </cell>
          <cell r="G93" t="str">
            <v>2021</v>
          </cell>
          <cell r="H93" t="str">
            <v>00:54:29:00</v>
          </cell>
          <cell r="I93" t="str">
            <v>Andrew Haigh</v>
          </cell>
          <cell r="J93" t="str">
            <v>Colin Farrell, Jack O'Connell, Tom Courtenay, Stephen Graham, Peter Mullan</v>
          </cell>
        </row>
        <row r="94">
          <cell r="D94" t="str">
            <v>Breaking The Ice</v>
          </cell>
          <cell r="E94" t="str">
            <v>DRA</v>
          </cell>
          <cell r="F94" t="str">
            <v>AUSTRIA</v>
          </cell>
          <cell r="G94" t="str">
            <v>2022</v>
          </cell>
          <cell r="H94" t="str">
            <v>01:37:28:00</v>
          </cell>
          <cell r="I94" t="str">
            <v>Clara Stern</v>
          </cell>
          <cell r="J94" t="str">
            <v>Judith Altenberger, Alina Schaller, Tobias Samuel Resch</v>
          </cell>
        </row>
        <row r="96">
          <cell r="D96" t="str">
            <v>Rent (2005)</v>
          </cell>
          <cell r="E96" t="str">
            <v>MUSL</v>
          </cell>
          <cell r="F96" t="str">
            <v>UNITED STATES OF AMERICA</v>
          </cell>
          <cell r="G96" t="str">
            <v>2005</v>
          </cell>
          <cell r="H96" t="str">
            <v>02:09:31:00</v>
          </cell>
          <cell r="I96" t="str">
            <v>Chris Columbus</v>
          </cell>
          <cell r="J96" t="str">
            <v>Rosario Dawson, Jesse L. Martin, Taye Diggs, Anthony Rapp, Adam Pascal</v>
          </cell>
        </row>
        <row r="97">
          <cell r="D97" t="str">
            <v>The Smurfs 2</v>
          </cell>
          <cell r="E97" t="str">
            <v>ANI</v>
          </cell>
          <cell r="F97" t="str">
            <v>UNITED STATES OF AMERICA</v>
          </cell>
          <cell r="G97" t="str">
            <v>2013</v>
          </cell>
          <cell r="H97" t="str">
            <v>01:40:35:00</v>
          </cell>
          <cell r="I97" t="str">
            <v>Raja Gosnell</v>
          </cell>
          <cell r="J97" t="str">
            <v>Hank Azaria, Neil Patrick Harris, Brendan Gleeson, Jayma Mays, Jacob Tremblay</v>
          </cell>
        </row>
        <row r="98">
          <cell r="D98" t="str">
            <v>The Big Bang Theory V. Ep. 07 - The Good Guy Fluctuation</v>
          </cell>
          <cell r="E98" t="str">
            <v>COM</v>
          </cell>
          <cell r="F98" t="str">
            <v>UNITED STATES OF AMERICA</v>
          </cell>
          <cell r="G98" t="str">
            <v>2011</v>
          </cell>
          <cell r="H98" t="str">
            <v>00:18:59:00</v>
          </cell>
          <cell r="I98" t="str">
            <v>Mark Cendrowski</v>
          </cell>
          <cell r="J98" t="str">
            <v>Johnny Galecki, Jim Parsons, Kaley Cuoco, Simon Helberg, Kunal Nayyar</v>
          </cell>
        </row>
        <row r="99">
          <cell r="D99" t="str">
            <v>The Big Bang Theory V. Ep. 08 - The Isolation Permutation</v>
          </cell>
          <cell r="E99" t="str">
            <v>COM</v>
          </cell>
          <cell r="F99" t="str">
            <v>UNITED STATES OF AMERICA</v>
          </cell>
          <cell r="G99" t="str">
            <v>2011</v>
          </cell>
          <cell r="H99" t="str">
            <v>00:20:09:00</v>
          </cell>
          <cell r="I99" t="str">
            <v>Mark Cendrowski</v>
          </cell>
          <cell r="J99" t="str">
            <v>Johnny Galecki, Jim Parsons, Kaley Cuoco, Simon Helberg, Kunal Nayyar</v>
          </cell>
        </row>
        <row r="100">
          <cell r="D100" t="str">
            <v>Oblivion</v>
          </cell>
          <cell r="E100" t="str">
            <v>SCF</v>
          </cell>
          <cell r="F100" t="str">
            <v>UNITED STATES OF AMERICA</v>
          </cell>
          <cell r="G100" t="str">
            <v>2013</v>
          </cell>
          <cell r="H100" t="str">
            <v>01:59:29:00</v>
          </cell>
          <cell r="I100" t="str">
            <v>Joseph Kosinski</v>
          </cell>
          <cell r="J100" t="str">
            <v>Tom Cruise, Morgan Freeman, Olga Kurylenko, Andrea Riseborough, Nikolaj Coster-Waldau</v>
          </cell>
        </row>
        <row r="101">
          <cell r="D101" t="str">
            <v>The Kids Are Alright 2</v>
          </cell>
          <cell r="E101" t="str">
            <v>COM</v>
          </cell>
          <cell r="F101" t="str">
            <v>SPAIN</v>
          </cell>
          <cell r="G101" t="str">
            <v>2022</v>
          </cell>
          <cell r="H101" t="str">
            <v>01:21:19:00</v>
          </cell>
          <cell r="I101" t="str">
            <v>Inés De León</v>
          </cell>
          <cell r="J101" t="str">
            <v>Paz Vega, Paz Padilla, Santiago Segura, Leo Harlem, Diego García Arroba</v>
          </cell>
        </row>
        <row r="102">
          <cell r="D102" t="str">
            <v>Lyle, Lyle, Crocodile</v>
          </cell>
          <cell r="E102" t="str">
            <v>COM</v>
          </cell>
          <cell r="F102" t="str">
            <v>UNITED STATES OF AMERICA</v>
          </cell>
          <cell r="G102" t="str">
            <v>2022</v>
          </cell>
          <cell r="H102" t="str">
            <v>01:42:17:00</v>
          </cell>
          <cell r="I102" t="str">
            <v>Josh Gordon, Will Speck</v>
          </cell>
          <cell r="J102" t="str">
            <v>Javier Bardem, Constance Wu, Winslow Fegley, Scoot Mcnairy, Brett Gelman</v>
          </cell>
        </row>
        <row r="103">
          <cell r="D103" t="str">
            <v>Northern Comfort (2023)</v>
          </cell>
          <cell r="E103" t="str">
            <v>COM</v>
          </cell>
          <cell r="F103" t="str">
            <v>ICELAND</v>
          </cell>
          <cell r="G103" t="str">
            <v>2023</v>
          </cell>
          <cell r="H103" t="str">
            <v>01:32:46:00</v>
          </cell>
          <cell r="I103" t="str">
            <v>Hafsteinn Gunnar Sigurðsson</v>
          </cell>
          <cell r="J103" t="str">
            <v>Timothy Spall, Lydia Leonard, Ella Rumpf, Sverrir Gudnason, Simon Manyonda</v>
          </cell>
        </row>
        <row r="104">
          <cell r="D104" t="str">
            <v>Golden Boy Ep. 03</v>
          </cell>
          <cell r="E104" t="str">
            <v>DRA</v>
          </cell>
          <cell r="F104" t="str">
            <v>SERBIA</v>
          </cell>
          <cell r="G104" t="str">
            <v>2022</v>
          </cell>
          <cell r="H104" t="str">
            <v>00:43:06:00</v>
          </cell>
        </row>
        <row r="105">
          <cell r="D105" t="str">
            <v>Spy/Master Ep. 03 - The Safe House</v>
          </cell>
          <cell r="E105" t="str">
            <v>DRA</v>
          </cell>
          <cell r="F105" t="str">
            <v>ROMANIA</v>
          </cell>
          <cell r="G105" t="str">
            <v>2023</v>
          </cell>
          <cell r="H105" t="str">
            <v>00:46:20:00</v>
          </cell>
          <cell r="I105" t="str">
            <v>Christopher Smith</v>
          </cell>
          <cell r="J105" t="str">
            <v>Alec Secareanu, Svenja Jung, Parker Sawyers, Ana Ularu, Claudiu Bleont</v>
          </cell>
        </row>
        <row r="106">
          <cell r="D106" t="str">
            <v>Banshee Iv. Ep. 03 - Job</v>
          </cell>
          <cell r="E106" t="str">
            <v>CRI</v>
          </cell>
          <cell r="F106" t="str">
            <v>UNITED STATES OF AMERICA</v>
          </cell>
          <cell r="G106" t="str">
            <v>2016</v>
          </cell>
          <cell r="H106" t="str">
            <v>00:48:30:00</v>
          </cell>
          <cell r="I106" t="str">
            <v>Everardo Gout</v>
          </cell>
          <cell r="J106" t="str">
            <v>Antony Starr, Ivana Milicevic, Ulrich Thomsen, Frankie Faison, Hoon Lee</v>
          </cell>
        </row>
        <row r="107">
          <cell r="D107" t="str">
            <v>Banshee Iv. Ep. 04 - Innocent Might Be A Bit Of A Stretch</v>
          </cell>
          <cell r="E107" t="str">
            <v>CRI</v>
          </cell>
          <cell r="F107" t="str">
            <v>UNITED STATES OF AMERICA</v>
          </cell>
          <cell r="G107" t="str">
            <v>2016</v>
          </cell>
          <cell r="H107" t="str">
            <v>00:47:17:00</v>
          </cell>
          <cell r="I107" t="str">
            <v>Everardo Gout</v>
          </cell>
          <cell r="J107" t="str">
            <v>Antony Starr, Ivana Milicevic, Ulrich Thomsen, Frankie Faison, Hoon Lee</v>
          </cell>
        </row>
        <row r="108">
          <cell r="D108" t="str">
            <v>Young Sheldon Vii. Ep. 02 - A Roulette Wheel And A Piano Playing Dog</v>
          </cell>
          <cell r="E108" t="str">
            <v>COM</v>
          </cell>
          <cell r="F108" t="str">
            <v>UNITED STATES OF AMERICA</v>
          </cell>
          <cell r="G108" t="str">
            <v>2024</v>
          </cell>
          <cell r="H108" t="str">
            <v>00:17:30:00</v>
          </cell>
          <cell r="J108" t="str">
            <v>Iain Armitage, Zoe Perry, Lance Barber, Montana Jordan, Raegan Revord</v>
          </cell>
        </row>
        <row r="109">
          <cell r="D109" t="str">
            <v>Young Sheldon Vii. Ep. 03 - A Strudel And A Hot American Boy Toy</v>
          </cell>
          <cell r="E109" t="str">
            <v>COM</v>
          </cell>
          <cell r="F109" t="str">
            <v>UNITED STATES OF AMERICA</v>
          </cell>
          <cell r="G109" t="str">
            <v>2024</v>
          </cell>
          <cell r="H109" t="str">
            <v>00:18:50:00</v>
          </cell>
          <cell r="J109" t="str">
            <v>Iain Armitage, Zoe Perry, Lance Barber, Montana Jordan, Raegan Revord</v>
          </cell>
        </row>
        <row r="110">
          <cell r="D110" t="str">
            <v>Our Flag Means Death Ep. 06 - The Art Of F**Kery</v>
          </cell>
          <cell r="E110" t="str">
            <v>COM</v>
          </cell>
          <cell r="F110" t="str">
            <v>UNITED STATES OF AMERICA</v>
          </cell>
          <cell r="G110" t="str">
            <v>2022</v>
          </cell>
          <cell r="H110" t="str">
            <v>00:27:21:00</v>
          </cell>
          <cell r="I110" t="str">
            <v>Fernando Frias</v>
          </cell>
          <cell r="J110" t="str">
            <v>Rhys Darby, Joel Fry, Samson Kayo, Nathan Foad, Matthew Maher</v>
          </cell>
        </row>
        <row r="111">
          <cell r="D111" t="str">
            <v>We'Re Here Iv. Ep. 02</v>
          </cell>
          <cell r="E111" t="str">
            <v>DOC</v>
          </cell>
          <cell r="F111" t="str">
            <v>UNITED STATES OF AMERICA</v>
          </cell>
          <cell r="G111" t="str">
            <v>2024</v>
          </cell>
          <cell r="H111" t="str">
            <v>00:57:08:00</v>
          </cell>
          <cell r="I111" t="str">
            <v>Peter Logreco, Johnnie Ingram</v>
          </cell>
          <cell r="J111" t="str">
            <v>Caldwell Tidicue, Eureka D. Huggard, D.J. 'Shangela' Pierce, Tyler Devlin, Josh Schwartz</v>
          </cell>
        </row>
        <row r="112">
          <cell r="D112" t="str">
            <v>Land (2021)</v>
          </cell>
          <cell r="E112" t="str">
            <v>DRA</v>
          </cell>
          <cell r="F112" t="str">
            <v>UNITED STATES OF AMERICA</v>
          </cell>
          <cell r="G112" t="str">
            <v>2021</v>
          </cell>
          <cell r="H112" t="str">
            <v>01:25:34:00</v>
          </cell>
          <cell r="I112" t="str">
            <v>Robin Wright</v>
          </cell>
          <cell r="J112" t="str">
            <v>Robin Wright, Demián Bichir, Sarah Dawn Pledge, Kim Dickens, Warren Christie</v>
          </cell>
        </row>
        <row r="113">
          <cell r="D113" t="str">
            <v>The Almond And The Seahorse</v>
          </cell>
          <cell r="E113" t="str">
            <v>DRA</v>
          </cell>
          <cell r="F113" t="str">
            <v>UNITED KINGDOM</v>
          </cell>
          <cell r="G113" t="str">
            <v>2022</v>
          </cell>
          <cell r="H113" t="str">
            <v>01:31:17:00</v>
          </cell>
          <cell r="I113" t="str">
            <v>Celyn Jones, Tom Stern</v>
          </cell>
          <cell r="J113" t="str">
            <v>Charlotte Gainsbourg, Rebel Wilson, Trine Dyrholm, Meera Syal, Celyn Jones</v>
          </cell>
        </row>
        <row r="114">
          <cell r="D114" t="str">
            <v>Young Sheldon Vii. Ep. 02 - A Roulette Wheel And A Piano Playing Dog</v>
          </cell>
          <cell r="E114" t="str">
            <v>COM</v>
          </cell>
          <cell r="F114" t="str">
            <v>UNITED STATES OF AMERICA</v>
          </cell>
          <cell r="G114" t="str">
            <v>2024</v>
          </cell>
          <cell r="H114" t="str">
            <v>00:17:30:00</v>
          </cell>
          <cell r="J114" t="str">
            <v>Iain Armitage, Zoe Perry, Lance Barber, Montana Jordan, Raegan Revord</v>
          </cell>
        </row>
        <row r="115">
          <cell r="D115" t="str">
            <v>Young Sheldon Vii. Ep. 03 - A Strudel And A Hot American Boy Toy</v>
          </cell>
          <cell r="E115" t="str">
            <v>COM</v>
          </cell>
          <cell r="F115" t="str">
            <v>UNITED STATES OF AMERICA</v>
          </cell>
          <cell r="G115" t="str">
            <v>2024</v>
          </cell>
          <cell r="H115" t="str">
            <v>00:18:50:00</v>
          </cell>
          <cell r="J115" t="str">
            <v>Iain Armitage, Zoe Perry, Lance Barber, Montana Jordan, Raegan Revord</v>
          </cell>
        </row>
        <row r="116">
          <cell r="D116" t="str">
            <v>Our Flag Means Death Ep. 06 - The Art Of F**Kery</v>
          </cell>
          <cell r="E116" t="str">
            <v>COM</v>
          </cell>
          <cell r="F116" t="str">
            <v>UNITED STATES OF AMERICA</v>
          </cell>
          <cell r="G116" t="str">
            <v>2022</v>
          </cell>
          <cell r="H116" t="str">
            <v>00:27:21:00</v>
          </cell>
          <cell r="I116" t="str">
            <v>Fernando Frias</v>
          </cell>
          <cell r="J116" t="str">
            <v>Rhys Darby, Joel Fry, Samson Kayo, Nathan Foad, Matthew Maher</v>
          </cell>
        </row>
        <row r="117">
          <cell r="D117" t="str">
            <v>We'Re Here Iv. Ep. 02</v>
          </cell>
          <cell r="E117" t="str">
            <v>DOC</v>
          </cell>
          <cell r="F117" t="str">
            <v>UNITED STATES OF AMERICA</v>
          </cell>
          <cell r="G117" t="str">
            <v>2024</v>
          </cell>
          <cell r="H117" t="str">
            <v>00:57:08:00</v>
          </cell>
          <cell r="I117" t="str">
            <v>Peter Logreco, Johnnie Ingram</v>
          </cell>
          <cell r="J117" t="str">
            <v>Caldwell Tidicue, Eureka D. Huggard, D.J. 'Shangela' Pierce, Tyler Devlin, Josh Schwartz</v>
          </cell>
        </row>
        <row r="118">
          <cell r="D118" t="str">
            <v>The Gabby Petito Story</v>
          </cell>
          <cell r="E118" t="str">
            <v>DRA</v>
          </cell>
          <cell r="F118" t="str">
            <v>UNITED STATES OF AMERICA</v>
          </cell>
          <cell r="G118" t="str">
            <v>2022</v>
          </cell>
          <cell r="H118" t="str">
            <v>01:23:50:00</v>
          </cell>
          <cell r="I118" t="str">
            <v>Thora Birch</v>
          </cell>
          <cell r="J118" t="str">
            <v>Skyler Samuels, Evan Hall, Thora Birch, Douglas Taurel, Monica Moore Smith</v>
          </cell>
        </row>
        <row r="120">
          <cell r="D120" t="str">
            <v>Scott Pilgrim Vs. The World</v>
          </cell>
          <cell r="E120" t="str">
            <v>COM</v>
          </cell>
          <cell r="F120" t="str">
            <v>UNITED STATES OF AMERICA</v>
          </cell>
          <cell r="G120" t="str">
            <v>2010</v>
          </cell>
          <cell r="H120" t="str">
            <v>01:47:29:00</v>
          </cell>
          <cell r="I120" t="str">
            <v>Edgar Wright</v>
          </cell>
          <cell r="J120" t="str">
            <v>Michael Cera, Mary Elizabeth Winstead, Kieran Culkin, Chris Evans, Anna Kendrick</v>
          </cell>
        </row>
        <row r="121">
          <cell r="D121" t="str">
            <v>Just Go With It</v>
          </cell>
          <cell r="E121" t="str">
            <v>COM</v>
          </cell>
          <cell r="F121" t="str">
            <v>UNITED STATES OF AMERICA</v>
          </cell>
          <cell r="G121" t="str">
            <v>2011</v>
          </cell>
          <cell r="H121" t="str">
            <v>01:51:47:00</v>
          </cell>
          <cell r="I121" t="str">
            <v>Dennis Dugan</v>
          </cell>
          <cell r="J121" t="str">
            <v>Adam Sandler, Jennifer Aniston, Nicole Kidman, Nick Swardson, Brooklyn Decker</v>
          </cell>
        </row>
        <row r="122">
          <cell r="D122" t="str">
            <v>The Big Bang Theory V. Ep. 09 - The Ornithophobia Diffusion</v>
          </cell>
          <cell r="E122" t="str">
            <v>COM</v>
          </cell>
          <cell r="F122" t="str">
            <v>UNITED STATES OF AMERICA</v>
          </cell>
          <cell r="G122" t="str">
            <v>2011</v>
          </cell>
          <cell r="H122" t="str">
            <v>00:20:26:00</v>
          </cell>
          <cell r="I122" t="str">
            <v>Mark Cendrowski</v>
          </cell>
          <cell r="J122" t="str">
            <v>Johnny Galecki, Jim Parsons, Kaley Cuoco, Simon Helberg, Kunal Nayyar</v>
          </cell>
        </row>
        <row r="123">
          <cell r="D123" t="str">
            <v>The Big Bang Theory V. Ep. 10 - The Flaming Spittoon Acquisition</v>
          </cell>
          <cell r="E123" t="str">
            <v>COM</v>
          </cell>
          <cell r="F123" t="str">
            <v>UNITED STATES OF AMERICA</v>
          </cell>
          <cell r="G123" t="str">
            <v>2011</v>
          </cell>
          <cell r="H123" t="str">
            <v>00:19:42:00</v>
          </cell>
          <cell r="I123" t="str">
            <v>Mark Cendrowski</v>
          </cell>
          <cell r="J123" t="str">
            <v>Johnny Galecki, Jim Parsons, Kaley Cuoco, Simon Helberg, Kunal Nayyar</v>
          </cell>
        </row>
        <row r="124">
          <cell r="D124" t="str">
            <v>Mothering Sunday</v>
          </cell>
          <cell r="E124" t="str">
            <v>DRA</v>
          </cell>
          <cell r="F124" t="str">
            <v>UNITED KINGDOM</v>
          </cell>
          <cell r="G124" t="str">
            <v>2021</v>
          </cell>
          <cell r="H124" t="str">
            <v>01:40:01:00</v>
          </cell>
          <cell r="I124" t="str">
            <v>Eva Husson</v>
          </cell>
          <cell r="J124" t="str">
            <v>Odessa Young, Josh O'Connor, Olivia Colman, Colin Firth, Sope Dirisu</v>
          </cell>
        </row>
        <row r="125">
          <cell r="D125" t="str">
            <v>Man Of The Year</v>
          </cell>
          <cell r="E125" t="str">
            <v>DRAMEDY</v>
          </cell>
          <cell r="F125" t="str">
            <v>UNITED STATES OF AMERICA</v>
          </cell>
          <cell r="G125" t="str">
            <v>2006</v>
          </cell>
          <cell r="H125" t="str">
            <v>01:49:51:00</v>
          </cell>
          <cell r="I125" t="str">
            <v>Barry Levinson</v>
          </cell>
          <cell r="J125" t="str">
            <v>Robin Williams, Christopher Walken, Laura Linney, Lewis Black, Jeff Goldblum</v>
          </cell>
        </row>
        <row r="126">
          <cell r="D126" t="str">
            <v>The Son (2022)</v>
          </cell>
          <cell r="E126" t="str">
            <v>DRA</v>
          </cell>
          <cell r="F126" t="str">
            <v>UNITED KINGDOM</v>
          </cell>
          <cell r="G126" t="str">
            <v>2022</v>
          </cell>
          <cell r="H126" t="str">
            <v>01:57:43:00</v>
          </cell>
          <cell r="I126" t="str">
            <v>Florian Zeller</v>
          </cell>
          <cell r="J126" t="str">
            <v>Hugh Jackman, Laura Dern, Vanessa Kirby, Zen Mcgrath, Anthony Hopkins</v>
          </cell>
        </row>
        <row r="127">
          <cell r="D127" t="str">
            <v>Austenland</v>
          </cell>
          <cell r="E127" t="str">
            <v>COM</v>
          </cell>
          <cell r="F127" t="str">
            <v>UNITED KINGDOM</v>
          </cell>
          <cell r="G127" t="str">
            <v>2013</v>
          </cell>
          <cell r="H127" t="str">
            <v>01:32:58:00</v>
          </cell>
          <cell r="I127" t="str">
            <v>Jerusha Hess</v>
          </cell>
          <cell r="J127" t="str">
            <v>Keri Russell, Jj Feild, Bret Mckenzie, Jennifer Coolidge, James Callis</v>
          </cell>
        </row>
        <row r="128">
          <cell r="D128" t="str">
            <v>Dognapped: Hound For The Holidays</v>
          </cell>
          <cell r="E128" t="str">
            <v>ROM</v>
          </cell>
          <cell r="F128" t="str">
            <v>UNITED STATES OF AMERICA</v>
          </cell>
          <cell r="G128" t="str">
            <v>2022</v>
          </cell>
          <cell r="H128" t="str">
            <v>01:22:59:00</v>
          </cell>
          <cell r="I128" t="str">
            <v>Fred Olen Ray</v>
          </cell>
          <cell r="J128" t="str">
            <v>Vivica A. Fox, Sara Ball, Noah Fearnley, Kimberly Dawn Guerrero, Natalie Daniels</v>
          </cell>
        </row>
        <row r="129">
          <cell r="D129" t="str">
            <v>Banshee Iv. Ep. 05 - A Little Late To Grow A Pair</v>
          </cell>
          <cell r="E129" t="str">
            <v>CRI</v>
          </cell>
          <cell r="F129" t="str">
            <v>UNITED STATES OF AMERICA</v>
          </cell>
          <cell r="G129" t="str">
            <v>2016</v>
          </cell>
          <cell r="H129" t="str">
            <v>00:49:50:00</v>
          </cell>
          <cell r="I129" t="str">
            <v>Loni Peristere</v>
          </cell>
          <cell r="J129" t="str">
            <v>Antony Starr, Ivana Milicevic, Ulrich Thomsen, Frankie Faison, Hoon Lee</v>
          </cell>
        </row>
        <row r="130">
          <cell r="D130" t="str">
            <v>Banshee Iv. Ep. 06 - Only One Way A Dogfight Ends</v>
          </cell>
          <cell r="E130" t="str">
            <v>CRI</v>
          </cell>
          <cell r="F130" t="str">
            <v>UNITED STATES OF AMERICA</v>
          </cell>
          <cell r="G130" t="str">
            <v>2016</v>
          </cell>
          <cell r="H130" t="str">
            <v>00:46:12:00</v>
          </cell>
          <cell r="I130" t="str">
            <v>Jonathan Tropper</v>
          </cell>
          <cell r="J130" t="str">
            <v>Antony Starr, Ivana Milicevic, Ulrich Thomsen, Frankie Faison, Hoon Lee</v>
          </cell>
        </row>
        <row r="131">
          <cell r="D131" t="str">
            <v>Last Week Tonight With John Oliver Xi. Ep. 10</v>
          </cell>
          <cell r="E131" t="str">
            <v>TSH</v>
          </cell>
          <cell r="F131" t="str">
            <v>UNITED STATES OF AMERICA</v>
          </cell>
          <cell r="G131" t="str">
            <v>2024</v>
          </cell>
          <cell r="H131" t="str">
            <v>00:39:15:00</v>
          </cell>
        </row>
        <row r="132">
          <cell r="D132" t="str">
            <v>The Great Ii. Ep. 05 - Animal Instincts</v>
          </cell>
          <cell r="E132" t="str">
            <v>DRAMEDY</v>
          </cell>
          <cell r="F132" t="str">
            <v>UNITED KINGDOM</v>
          </cell>
          <cell r="G132" t="str">
            <v>2021</v>
          </cell>
          <cell r="H132" t="str">
            <v>00:54:10:00</v>
          </cell>
          <cell r="I132" t="str">
            <v>Matthew Moore</v>
          </cell>
          <cell r="J132" t="str">
            <v>Elle Fanning, Nicholas Hoult, Phoebe Fox, Sacha Dhawan, Charity Wakefield</v>
          </cell>
        </row>
        <row r="133">
          <cell r="D133" t="str">
            <v>Barry Iv. Ep. 04</v>
          </cell>
          <cell r="E133" t="str">
            <v>COM</v>
          </cell>
          <cell r="F133" t="str">
            <v>UNITED STATES OF AMERICA</v>
          </cell>
          <cell r="G133" t="str">
            <v>2022</v>
          </cell>
          <cell r="H133" t="str">
            <v>00:32:23:00</v>
          </cell>
          <cell r="J133" t="str">
            <v>Bill Hader, Stephen Root, Sarah Goldberg, Anthony Carrigan, Henry Winkler</v>
          </cell>
        </row>
        <row r="134">
          <cell r="D134" t="str">
            <v>The Patriot (2000)</v>
          </cell>
          <cell r="E134" t="str">
            <v>ACT</v>
          </cell>
          <cell r="F134" t="str">
            <v>UNITED STATES OF AMERICA</v>
          </cell>
          <cell r="G134" t="str">
            <v>2000</v>
          </cell>
          <cell r="H134" t="str">
            <v>02:37:58:00</v>
          </cell>
          <cell r="I134" t="str">
            <v>Roland Emmerich</v>
          </cell>
          <cell r="J134" t="str">
            <v>Mel Gibson, Heath Ledger, Joely Richardson, Jason Isaacs, Chris Cooper</v>
          </cell>
        </row>
        <row r="135">
          <cell r="D135" t="str">
            <v>Last Week Tonight With John Oliver Xi. Ep. 10</v>
          </cell>
          <cell r="E135" t="str">
            <v>TSH</v>
          </cell>
          <cell r="F135" t="str">
            <v>UNITED STATES OF AMERICA</v>
          </cell>
          <cell r="G135" t="str">
            <v>2024</v>
          </cell>
          <cell r="H135" t="str">
            <v>00:39:15:00</v>
          </cell>
        </row>
        <row r="136">
          <cell r="D136" t="str">
            <v>The Great Ii. Ep. 05 - Animal Instincts</v>
          </cell>
          <cell r="E136" t="str">
            <v>DRAMEDY</v>
          </cell>
          <cell r="F136" t="str">
            <v>UNITED KINGDOM</v>
          </cell>
          <cell r="G136" t="str">
            <v>2021</v>
          </cell>
          <cell r="H136" t="str">
            <v>00:54:10:00</v>
          </cell>
          <cell r="I136" t="str">
            <v>Matthew Moore</v>
          </cell>
          <cell r="J136" t="str">
            <v>Elle Fanning, Nicholas Hoult, Phoebe Fox, Sacha Dhawan, Charity Wakefield</v>
          </cell>
        </row>
        <row r="137">
          <cell r="D137" t="str">
            <v>Barry Iv. Ep. 04</v>
          </cell>
          <cell r="E137" t="str">
            <v>COM</v>
          </cell>
          <cell r="F137" t="str">
            <v>UNITED STATES OF AMERICA</v>
          </cell>
          <cell r="G137" t="str">
            <v>2022</v>
          </cell>
          <cell r="H137" t="str">
            <v>00:32:23:00</v>
          </cell>
          <cell r="J137" t="str">
            <v>Bill Hader, Stephen Root, Sarah Goldberg, Anthony Carrigan, Henry Winkler</v>
          </cell>
        </row>
        <row r="138">
          <cell r="D138" t="str">
            <v>Mothering Sunday</v>
          </cell>
          <cell r="E138" t="str">
            <v>DRA</v>
          </cell>
          <cell r="F138" t="str">
            <v>UNITED KINGDOM</v>
          </cell>
          <cell r="G138" t="str">
            <v>2021</v>
          </cell>
          <cell r="H138" t="str">
            <v>01:40:01:00</v>
          </cell>
          <cell r="I138" t="str">
            <v>Eva Husson</v>
          </cell>
          <cell r="J138" t="str">
            <v>Odessa Young, Josh O'Connor, Olivia Colman, Colin Firth, Sope Dirisu</v>
          </cell>
        </row>
        <row r="140">
          <cell r="D140" t="str">
            <v>Austenland</v>
          </cell>
          <cell r="E140" t="str">
            <v>COM</v>
          </cell>
          <cell r="F140" t="str">
            <v>UNITED KINGDOM</v>
          </cell>
          <cell r="G140" t="str">
            <v>2013</v>
          </cell>
          <cell r="H140" t="str">
            <v>01:32:58:00</v>
          </cell>
          <cell r="I140" t="str">
            <v>Jerusha Hess</v>
          </cell>
          <cell r="J140" t="str">
            <v>Keri Russell, Jj Feild, Bret Mckenzie, Jennifer Coolidge, James Callis</v>
          </cell>
        </row>
        <row r="141">
          <cell r="D141" t="str">
            <v>What Killed Maradona?</v>
          </cell>
          <cell r="E141" t="str">
            <v>DOC</v>
          </cell>
          <cell r="F141" t="str">
            <v>UNITED KINGDOM</v>
          </cell>
          <cell r="G141" t="str">
            <v>2021</v>
          </cell>
          <cell r="H141" t="str">
            <v>00:44:07:00</v>
          </cell>
          <cell r="I141" t="str">
            <v>Nick Clarke Powell</v>
          </cell>
          <cell r="J141" t="str">
            <v>Diego Maradona</v>
          </cell>
        </row>
        <row r="142">
          <cell r="D142" t="str">
            <v>The Angry Birds Movie 2</v>
          </cell>
          <cell r="E142" t="str">
            <v>ANI</v>
          </cell>
          <cell r="F142" t="str">
            <v>FINLAND</v>
          </cell>
          <cell r="G142" t="str">
            <v>2019</v>
          </cell>
          <cell r="H142" t="str">
            <v>01:32:50:00</v>
          </cell>
          <cell r="I142" t="str">
            <v>Thurop Van Orman</v>
          </cell>
        </row>
        <row r="143">
          <cell r="D143" t="str">
            <v>The Big Bang Theory V. Ep. 11 - The Speckerman Recurrence</v>
          </cell>
          <cell r="E143" t="str">
            <v>COM</v>
          </cell>
          <cell r="F143" t="str">
            <v>UNITED STATES OF AMERICA</v>
          </cell>
          <cell r="G143" t="str">
            <v>2011</v>
          </cell>
          <cell r="H143" t="str">
            <v>00:18:47:00</v>
          </cell>
          <cell r="I143" t="str">
            <v>Anthony Rich</v>
          </cell>
          <cell r="J143" t="str">
            <v>Johnny Galecki, Jim Parsons, Kaley Cuoco, Simon Helberg, Kunal Nayyar</v>
          </cell>
        </row>
        <row r="144">
          <cell r="D144" t="str">
            <v>The Big Bang Theory V. Ep. 12 - The Shiny Trinket Maneuver</v>
          </cell>
          <cell r="E144" t="str">
            <v>COM</v>
          </cell>
          <cell r="F144" t="str">
            <v>UNITED STATES OF AMERICA</v>
          </cell>
          <cell r="G144" t="str">
            <v>2011</v>
          </cell>
          <cell r="H144" t="str">
            <v>00:19:50:00</v>
          </cell>
          <cell r="I144" t="str">
            <v>Mark Cendrowski</v>
          </cell>
          <cell r="J144" t="str">
            <v>Johnny Galecki, Jim Parsons, Kaley Cuoco, Simon Helberg, Kunal Nayyar</v>
          </cell>
        </row>
        <row r="145">
          <cell r="D145" t="str">
            <v>Sweet On You</v>
          </cell>
          <cell r="E145" t="str">
            <v>DRAMEDY</v>
          </cell>
          <cell r="F145" t="str">
            <v>UNITED STATES OF AMERICA</v>
          </cell>
          <cell r="G145" t="str">
            <v>2023</v>
          </cell>
          <cell r="H145" t="str">
            <v>01:21:54:00</v>
          </cell>
          <cell r="I145" t="str">
            <v>Marla Sokoloff</v>
          </cell>
          <cell r="J145" t="str">
            <v>Haylie Duff, Rob Mayes, Chelsea Alden, Rudy Martinez, James Shanklin</v>
          </cell>
        </row>
        <row r="146">
          <cell r="D146" t="str">
            <v>As Good As It Gets</v>
          </cell>
          <cell r="E146" t="str">
            <v>COM</v>
          </cell>
          <cell r="F146" t="str">
            <v>UNITED STATES OF AMERICA</v>
          </cell>
          <cell r="G146" t="str">
            <v>1997</v>
          </cell>
          <cell r="H146" t="str">
            <v>02:12:54:00</v>
          </cell>
          <cell r="I146" t="str">
            <v>James L. Brooks</v>
          </cell>
          <cell r="J146" t="str">
            <v>Jack Nicholson, Helen Hunt, Greg Kinnear, Cuba Gooding Jr., Skeet Ulrich</v>
          </cell>
        </row>
        <row r="147">
          <cell r="D147" t="str">
            <v>The King Of Staten Island</v>
          </cell>
          <cell r="E147" t="str">
            <v>DRAMEDY</v>
          </cell>
          <cell r="F147" t="str">
            <v>UNITED STATES OF AMERICA</v>
          </cell>
          <cell r="G147" t="str">
            <v>2020</v>
          </cell>
          <cell r="H147" t="str">
            <v>02:11:36:00</v>
          </cell>
          <cell r="I147" t="str">
            <v>Judd Apatow</v>
          </cell>
          <cell r="J147" t="str">
            <v>Pete Davidson, Bel Powley, Ricky Velez, Lou Wilson, Moises Arias</v>
          </cell>
        </row>
        <row r="148">
          <cell r="D148" t="str">
            <v>Last Week Tonight With John Oliver Xi. Ep. 10</v>
          </cell>
          <cell r="E148" t="str">
            <v>TSH</v>
          </cell>
          <cell r="F148" t="str">
            <v>UNITED STATES OF AMERICA</v>
          </cell>
          <cell r="G148" t="str">
            <v>2024</v>
          </cell>
          <cell r="H148" t="str">
            <v>00:39:15:00</v>
          </cell>
        </row>
        <row r="149">
          <cell r="D149" t="str">
            <v>Warrior Iii. Ep. 03 - No Time For F*Cking Chemistry</v>
          </cell>
          <cell r="E149" t="str">
            <v>ACT</v>
          </cell>
          <cell r="F149" t="str">
            <v>UNITED STATES OF AMERICA</v>
          </cell>
          <cell r="G149" t="str">
            <v>2023</v>
          </cell>
          <cell r="H149" t="str">
            <v>00:50:46:00</v>
          </cell>
          <cell r="I149" t="str">
            <v>Dustin Nguyen</v>
          </cell>
          <cell r="J149" t="str">
            <v>Andrew Koji, Olivia Cheng, Jason Tobin, Dianne Doan, Kieran Bew</v>
          </cell>
        </row>
        <row r="150">
          <cell r="D150" t="str">
            <v>Full Circle Ep. 05 - Loyalty</v>
          </cell>
          <cell r="E150" t="str">
            <v>CRI</v>
          </cell>
          <cell r="F150" t="str">
            <v>UNITED STATES OF AMERICA</v>
          </cell>
          <cell r="G150" t="str">
            <v>2023</v>
          </cell>
          <cell r="H150" t="str">
            <v>00:36:12:00</v>
          </cell>
          <cell r="I150" t="str">
            <v>Steven Soderbergh</v>
          </cell>
          <cell r="J150" t="str">
            <v>Zazie Beetz, Claire Danes, Timothy Olyphant, Dennis Quaid, Suzanne Savoy</v>
          </cell>
        </row>
        <row r="151">
          <cell r="D151" t="str">
            <v>Banshee Iv. Ep. 07 - Truths Other Than The Ones You Tell Yourself</v>
          </cell>
          <cell r="E151" t="str">
            <v>CRI</v>
          </cell>
          <cell r="F151" t="str">
            <v>UNITED STATES OF AMERICA</v>
          </cell>
          <cell r="G151" t="str">
            <v>2016</v>
          </cell>
          <cell r="H151" t="str">
            <v>00:46:37:00</v>
          </cell>
          <cell r="I151" t="str">
            <v>Ole Christian Madsen</v>
          </cell>
          <cell r="J151" t="str">
            <v>Antony Starr, Ivana Milicevic, Ulrich Thomsen, Frankie Faison, Hoon Lee</v>
          </cell>
        </row>
        <row r="152">
          <cell r="D152" t="str">
            <v>Banshee Iv. Ep. 08 - Requiem</v>
          </cell>
          <cell r="E152" t="str">
            <v>CRI</v>
          </cell>
          <cell r="F152" t="str">
            <v>UNITED STATES OF AMERICA</v>
          </cell>
          <cell r="G152" t="str">
            <v>2016</v>
          </cell>
          <cell r="H152" t="str">
            <v>00:57:07:00</v>
          </cell>
          <cell r="I152" t="str">
            <v>Ole Christian Madsen</v>
          </cell>
          <cell r="J152" t="str">
            <v>Antony Starr, Ivana Milicevic, Ulrich Thomsen, Frankie Faison, Hoon Lee</v>
          </cell>
        </row>
        <row r="153">
          <cell r="D153" t="str">
            <v>His Dark Materials Iii. Ep. 01</v>
          </cell>
          <cell r="E153" t="str">
            <v>FAN</v>
          </cell>
          <cell r="F153" t="str">
            <v>UNITED KINGDOM</v>
          </cell>
          <cell r="G153" t="str">
            <v>2022</v>
          </cell>
          <cell r="H153" t="str">
            <v>00:54:21:00</v>
          </cell>
          <cell r="I153" t="str">
            <v>Amit Gupta</v>
          </cell>
          <cell r="J153" t="str">
            <v>Dafne Keen, Brian Fisher, Amir Wilson, Ruth Wilson, Simone Kirby</v>
          </cell>
        </row>
        <row r="154">
          <cell r="D154" t="str">
            <v>His Dark Materials Iii. Ep. 02</v>
          </cell>
          <cell r="E154" t="str">
            <v>FAN</v>
          </cell>
          <cell r="F154" t="str">
            <v>UNITED KINGDOM</v>
          </cell>
          <cell r="G154" t="str">
            <v>2022</v>
          </cell>
          <cell r="H154" t="str">
            <v>00:57:09:00</v>
          </cell>
          <cell r="I154" t="str">
            <v>Amit Gupta</v>
          </cell>
          <cell r="J154" t="str">
            <v>Dafne Keen, Brian Fisher, Amir Wilson, Ruth Wilson, Simone Kirby</v>
          </cell>
        </row>
        <row r="155">
          <cell r="D155" t="str">
            <v>His Dark Materials Iii. Ep. 03</v>
          </cell>
          <cell r="E155" t="str">
            <v>FAN</v>
          </cell>
          <cell r="F155" t="str">
            <v>UNITED KINGDOM</v>
          </cell>
          <cell r="G155" t="str">
            <v>2022</v>
          </cell>
          <cell r="H155" t="str">
            <v>00:55:15:00</v>
          </cell>
          <cell r="I155" t="str">
            <v>Charles Martin</v>
          </cell>
          <cell r="J155" t="str">
            <v>Dafne Keen, Brian Fisher, Amir Wilson, Ruth Wilson, Simone Kirby</v>
          </cell>
        </row>
        <row r="156">
          <cell r="D156" t="str">
            <v>His Dark Materials Iii. Ep. 04</v>
          </cell>
          <cell r="E156" t="str">
            <v>FAN</v>
          </cell>
          <cell r="F156" t="str">
            <v>UNITED KINGDOM</v>
          </cell>
          <cell r="G156" t="str">
            <v>2022</v>
          </cell>
          <cell r="H156" t="str">
            <v>00:56:04:00</v>
          </cell>
          <cell r="I156" t="str">
            <v>Charles Martin</v>
          </cell>
          <cell r="J156" t="str">
            <v>Dafne Keen, Brian Fisher, Amir Wilson, Ruth Wilson, Simone Kirby</v>
          </cell>
        </row>
        <row r="157">
          <cell r="D157" t="str">
            <v>His Dark Materials Iii. Ep. 05</v>
          </cell>
          <cell r="E157" t="str">
            <v>FAN</v>
          </cell>
          <cell r="F157" t="str">
            <v>UNITED KINGDOM</v>
          </cell>
          <cell r="G157" t="str">
            <v>2022</v>
          </cell>
          <cell r="H157" t="str">
            <v>00:55:49:00</v>
          </cell>
          <cell r="I157" t="str">
            <v>Weronika Tofilska</v>
          </cell>
          <cell r="J157" t="str">
            <v>Dafne Keen, Brian Fisher, Amir Wilson, Ruth Wilson, Simone Kirby</v>
          </cell>
        </row>
        <row r="158">
          <cell r="D158" t="str">
            <v>His Dark Materials Iii. Ep. 06</v>
          </cell>
          <cell r="E158" t="str">
            <v>FAN</v>
          </cell>
          <cell r="F158" t="str">
            <v>UNITED KINGDOM</v>
          </cell>
          <cell r="G158" t="str">
            <v>2022</v>
          </cell>
          <cell r="H158" t="str">
            <v>00:56:57:00</v>
          </cell>
          <cell r="I158" t="str">
            <v>Amit Gupta, Weronika Tofilska</v>
          </cell>
          <cell r="J158" t="str">
            <v>Dafne Keen, Brian Fisher, Amir Wilson, Ruth Wilson, Simone Kirby</v>
          </cell>
        </row>
        <row r="159">
          <cell r="D159" t="str">
            <v>His Dark Materials Iii. Ep. 07</v>
          </cell>
          <cell r="E159" t="str">
            <v>FAN</v>
          </cell>
          <cell r="F159" t="str">
            <v>UNITED KINGDOM</v>
          </cell>
          <cell r="G159" t="str">
            <v>2022</v>
          </cell>
          <cell r="H159" t="str">
            <v>00:48:34:00</v>
          </cell>
          <cell r="I159" t="str">
            <v>Amit Gupta, Weronika Tofilska</v>
          </cell>
          <cell r="J159" t="str">
            <v>Dafne Keen, Brian Fisher, Amir Wilson, Ruth Wilson, Simone Kirby</v>
          </cell>
        </row>
        <row r="160">
          <cell r="D160" t="str">
            <v>His Dark Materials Iii. Ep. 08</v>
          </cell>
          <cell r="E160" t="str">
            <v>FAN</v>
          </cell>
          <cell r="F160" t="str">
            <v>UNITED KINGDOM</v>
          </cell>
          <cell r="G160" t="str">
            <v>2022</v>
          </cell>
          <cell r="H160" t="str">
            <v>00:57:26:00</v>
          </cell>
          <cell r="I160" t="str">
            <v>Amit Gupta, Weronika Tofilska</v>
          </cell>
          <cell r="J160" t="str">
            <v>Dafne Keen, Brian Fisher, Amir Wilson, Ruth Wilson, Simone Kirby</v>
          </cell>
        </row>
        <row r="161">
          <cell r="D161" t="str">
            <v>Sweet On You</v>
          </cell>
          <cell r="E161" t="str">
            <v>DRAMEDY</v>
          </cell>
          <cell r="F161" t="str">
            <v>UNITED STATES OF AMERICA</v>
          </cell>
          <cell r="G161" t="str">
            <v>2023</v>
          </cell>
          <cell r="H161" t="str">
            <v>01:21:54:00</v>
          </cell>
          <cell r="I161" t="str">
            <v>Marla Sokoloff</v>
          </cell>
          <cell r="J161" t="str">
            <v>Haylie Duff, Rob Mayes, Chelsea Alden, Rudy Martinez, James Shanklin</v>
          </cell>
        </row>
        <row r="163">
          <cell r="D163" t="str">
            <v>Fantastic Beasts: The Crimes Of Grindelwald</v>
          </cell>
          <cell r="E163" t="str">
            <v>FAN</v>
          </cell>
          <cell r="F163" t="str">
            <v>UNITED KINGDOM</v>
          </cell>
          <cell r="G163" t="str">
            <v>2018</v>
          </cell>
          <cell r="H163" t="str">
            <v>02:08:19:00</v>
          </cell>
          <cell r="I163" t="str">
            <v>David Yates</v>
          </cell>
          <cell r="J163" t="str">
            <v>Eddie Redmayne, Johnny Depp, Jude Law, Katherine Waterston, Dan Fogler</v>
          </cell>
        </row>
        <row r="164">
          <cell r="D164" t="str">
            <v>Always Amore</v>
          </cell>
          <cell r="E164" t="str">
            <v>DRA</v>
          </cell>
          <cell r="F164" t="str">
            <v>UNITED STATES OF AMERICA</v>
          </cell>
          <cell r="G164" t="str">
            <v>2022</v>
          </cell>
          <cell r="H164" t="str">
            <v>01:23:34:00</v>
          </cell>
          <cell r="I164" t="str">
            <v>Kevin Fair</v>
          </cell>
          <cell r="J164" t="str">
            <v>Autumn Reeser, Tyler Hynes, Matthew Del Bel Belluz, Rachelle Goulding, Patty Mccormack</v>
          </cell>
        </row>
        <row r="165">
          <cell r="D165" t="str">
            <v>The Adventures Of Tintin</v>
          </cell>
          <cell r="E165" t="str">
            <v>ADV</v>
          </cell>
          <cell r="F165" t="str">
            <v>UNITED STATES OF AMERICA</v>
          </cell>
          <cell r="G165" t="str">
            <v>2011</v>
          </cell>
          <cell r="H165" t="str">
            <v>01:42:32:00</v>
          </cell>
          <cell r="I165" t="str">
            <v>Steven Spielberg</v>
          </cell>
        </row>
        <row r="166">
          <cell r="D166" t="str">
            <v>Full Circle Ep. 05 - Loyalty</v>
          </cell>
          <cell r="E166" t="str">
            <v>CRI</v>
          </cell>
          <cell r="F166" t="str">
            <v>UNITED STATES OF AMERICA</v>
          </cell>
          <cell r="G166" t="str">
            <v>2023</v>
          </cell>
          <cell r="H166" t="str">
            <v>00:36:12:00</v>
          </cell>
          <cell r="I166" t="str">
            <v>Steven Soderbergh</v>
          </cell>
          <cell r="J166" t="str">
            <v>Zazie Beetz, Claire Danes, Timothy Olyphant, Dennis Quaid, Suzanne Savoy</v>
          </cell>
        </row>
        <row r="167">
          <cell r="D167" t="str">
            <v>Jerrod Carmichael Reality Show Ep. 02</v>
          </cell>
          <cell r="E167" t="str">
            <v>DOC</v>
          </cell>
          <cell r="F167" t="str">
            <v>UNITED STATES OF AMERICA</v>
          </cell>
          <cell r="G167" t="str">
            <v>2024</v>
          </cell>
          <cell r="H167" t="str">
            <v>00:23:41:00</v>
          </cell>
          <cell r="I167" t="str">
            <v>Ari Katcher</v>
          </cell>
          <cell r="J167" t="str">
            <v>Jerrod Carmichael</v>
          </cell>
        </row>
        <row r="168">
          <cell r="D168" t="str">
            <v>We'Re Here Iv. Ep. 02</v>
          </cell>
          <cell r="E168" t="str">
            <v>DOC</v>
          </cell>
          <cell r="F168" t="str">
            <v>UNITED STATES OF AMERICA</v>
          </cell>
          <cell r="G168" t="str">
            <v>2024</v>
          </cell>
          <cell r="H168" t="str">
            <v>00:57:08:00</v>
          </cell>
          <cell r="I168" t="str">
            <v>Peter Logreco, Johnnie Ingram</v>
          </cell>
          <cell r="J168" t="str">
            <v>Caldwell Tidicue, Eureka D. Huggard, D.J. 'Shangela' Pierce, Tyler Devlin, Josh Schwartz</v>
          </cell>
        </row>
        <row r="169">
          <cell r="D169" t="str">
            <v>Restless (2011)</v>
          </cell>
          <cell r="E169" t="str">
            <v>DRA</v>
          </cell>
          <cell r="F169" t="str">
            <v>UNITED STATES OF AMERICA</v>
          </cell>
          <cell r="G169" t="str">
            <v>2011</v>
          </cell>
          <cell r="H169" t="str">
            <v>01:27:12:00</v>
          </cell>
          <cell r="I169" t="str">
            <v>Gus Van Sant</v>
          </cell>
          <cell r="J169" t="str">
            <v>Henry Hopper, Mia Wasikowska, Ryo Kase, Schuyler Fisk, Jane Adams</v>
          </cell>
        </row>
        <row r="170">
          <cell r="D170" t="str">
            <v>The Case Of The Christmas Diamond</v>
          </cell>
          <cell r="E170" t="str">
            <v>DRAMEDY</v>
          </cell>
          <cell r="F170" t="str">
            <v>UNITED STATES OF AMERICA</v>
          </cell>
          <cell r="G170" t="str">
            <v>2022</v>
          </cell>
          <cell r="H170" t="str">
            <v>01:23:00:00</v>
          </cell>
          <cell r="I170" t="str">
            <v>Peter Sullivan</v>
          </cell>
          <cell r="J170" t="str">
            <v>William Baldwin, Kelly Daly, Dey Young, Tryphena Wade, Margie Mays</v>
          </cell>
        </row>
        <row r="171">
          <cell r="D171" t="str">
            <v>Smurfs: The Lost Village</v>
          </cell>
          <cell r="E171" t="str">
            <v>ANI</v>
          </cell>
          <cell r="F171" t="str">
            <v>UNITED STATES OF AMERICA</v>
          </cell>
          <cell r="G171" t="str">
            <v>2017</v>
          </cell>
          <cell r="H171" t="str">
            <v>01:26:03:00</v>
          </cell>
          <cell r="I171" t="str">
            <v>Kelly Asbury</v>
          </cell>
        </row>
        <row r="172">
          <cell r="D172" t="str">
            <v>The Infamous Youssef Salem (Aka. Youssef Salem A Du Succès)</v>
          </cell>
          <cell r="E172" t="str">
            <v>COM</v>
          </cell>
          <cell r="F172" t="str">
            <v>FRANCE</v>
          </cell>
          <cell r="G172" t="str">
            <v>2022</v>
          </cell>
          <cell r="H172" t="str">
            <v>01:33:17:00</v>
          </cell>
          <cell r="I172" t="str">
            <v>Baya Kasmi</v>
          </cell>
          <cell r="J172" t="str">
            <v>Ramzy Bedia, Noémie Lvovsky, Abbes Zahmani, Tassadit Mandi, Vimala Pons</v>
          </cell>
        </row>
        <row r="173">
          <cell r="D173" t="str">
            <v>Starstruck Iii. Ep. 01</v>
          </cell>
          <cell r="E173" t="str">
            <v>COM</v>
          </cell>
          <cell r="F173" t="str">
            <v>UNITED KINGDOM</v>
          </cell>
          <cell r="G173" t="str">
            <v>2023</v>
          </cell>
          <cell r="H173" t="str">
            <v>00:21:10:00</v>
          </cell>
          <cell r="I173" t="str">
            <v>Rose Matafeo, Alice Snedden</v>
          </cell>
          <cell r="J173" t="str">
            <v>Rose Matafeo, Nikesh Patel, Emma Sidi, Al Roberts, Joe Barnes</v>
          </cell>
        </row>
        <row r="174">
          <cell r="D174" t="str">
            <v>I Know Your Soul Ep. 01</v>
          </cell>
          <cell r="E174" t="str">
            <v>DRA</v>
          </cell>
          <cell r="F174" t="str">
            <v>BOSNIA AND HERZEGOWINA</v>
          </cell>
          <cell r="G174" t="str">
            <v>2023</v>
          </cell>
          <cell r="H174" t="str">
            <v>00:51:14:00</v>
          </cell>
          <cell r="I174" t="str">
            <v>Alen Drljevic</v>
          </cell>
          <cell r="J174" t="str">
            <v>Jasna Djuricic, Lazar Dragojevic, Ermin Bravo, Mirvad Kuric, Jelena Kordic Kuret</v>
          </cell>
        </row>
        <row r="175">
          <cell r="D175" t="str">
            <v>I Know Your Soul Ep. 02</v>
          </cell>
          <cell r="E175" t="str">
            <v>DRA</v>
          </cell>
          <cell r="F175" t="str">
            <v>BOSNIA AND HERZEGOWINA</v>
          </cell>
          <cell r="G175" t="str">
            <v>2023</v>
          </cell>
          <cell r="H175" t="str">
            <v>00:46:18:00</v>
          </cell>
          <cell r="I175" t="str">
            <v>Alen Drljevic</v>
          </cell>
          <cell r="J175" t="str">
            <v>Jasna Djuricic, Lazar Dragojevic, Ermin Bravo, Mirvad Kuric, Jelena Kordic Kuret</v>
          </cell>
        </row>
        <row r="176">
          <cell r="D176" t="str">
            <v>I Know Your Soul Ep. 03</v>
          </cell>
          <cell r="E176" t="str">
            <v>DRA</v>
          </cell>
          <cell r="F176" t="str">
            <v>BOSNIA AND HERZEGOWINA</v>
          </cell>
          <cell r="G176" t="str">
            <v>2023</v>
          </cell>
          <cell r="H176" t="str">
            <v>00:50:24:00</v>
          </cell>
          <cell r="I176" t="str">
            <v>Nermin Hamzagic</v>
          </cell>
          <cell r="J176" t="str">
            <v>Jasna Djuricic, Lazar Dragojevic, Ermin Bravo, Mirvad Kuric, Jelena Kordic Kuret</v>
          </cell>
        </row>
        <row r="177">
          <cell r="D177" t="str">
            <v>I Know Your Soul Ep. 04</v>
          </cell>
          <cell r="E177" t="str">
            <v>DRA</v>
          </cell>
          <cell r="F177" t="str">
            <v>BOSNIA AND HERZEGOWINA</v>
          </cell>
          <cell r="G177" t="str">
            <v>2023</v>
          </cell>
          <cell r="H177" t="str">
            <v>00:55:12:00</v>
          </cell>
          <cell r="I177" t="str">
            <v>Nermin Hamzagic</v>
          </cell>
          <cell r="J177" t="str">
            <v>Jasna Djuricic, Lazar Dragojevic, Ermin Bravo, Mirvad Kuric, Jelena Kordic Kuret</v>
          </cell>
        </row>
        <row r="178">
          <cell r="D178" t="str">
            <v>I Know Your Soul Ep. 05</v>
          </cell>
          <cell r="E178" t="str">
            <v>DRA</v>
          </cell>
          <cell r="F178" t="str">
            <v>BOSNIA AND HERZEGOWINA</v>
          </cell>
          <cell r="G178" t="str">
            <v>2023</v>
          </cell>
          <cell r="H178" t="str">
            <v>00:50:04:00</v>
          </cell>
          <cell r="I178" t="str">
            <v>Nermin Hamzagic</v>
          </cell>
          <cell r="J178" t="str">
            <v>Jasna Djuricic, Lazar Dragojevic, Ermin Bravo, Mirvad Kuric, Jelena Kordic Kuret</v>
          </cell>
        </row>
        <row r="179">
          <cell r="D179" t="str">
            <v>I Know Your Soul Ep. 06</v>
          </cell>
          <cell r="E179" t="str">
            <v>DRA</v>
          </cell>
          <cell r="F179" t="str">
            <v>BOSNIA AND HERZEGOWINA</v>
          </cell>
          <cell r="G179" t="str">
            <v>2023</v>
          </cell>
          <cell r="H179" t="str">
            <v>00:54:52:00</v>
          </cell>
          <cell r="I179" t="str">
            <v>Alen Drljevic</v>
          </cell>
          <cell r="J179" t="str">
            <v>Jasna Djuricic, Lazar Dragojevic, Ermin Bravo, Mirvad Kuric, Jelena Kordic Kuret</v>
          </cell>
        </row>
        <row r="180">
          <cell r="D180" t="str">
            <v>Aloha</v>
          </cell>
          <cell r="E180" t="str">
            <v>DRAMEDY</v>
          </cell>
          <cell r="F180" t="str">
            <v>UNITED STATES OF AMERICA</v>
          </cell>
          <cell r="G180" t="str">
            <v>2015</v>
          </cell>
          <cell r="H180" t="str">
            <v>01:40:28:00</v>
          </cell>
          <cell r="I180" t="str">
            <v>Cameron Crowe</v>
          </cell>
          <cell r="J180" t="str">
            <v>Bradley Cooper, Emma Stone, Rachel Mcadams, Bill Murray, John Krasinski</v>
          </cell>
        </row>
        <row r="181">
          <cell r="D181" t="str">
            <v>The Numbers Station</v>
          </cell>
          <cell r="E181" t="str">
            <v>ACT</v>
          </cell>
          <cell r="F181" t="str">
            <v>UNITED KINGDOM</v>
          </cell>
          <cell r="G181" t="str">
            <v>2012</v>
          </cell>
          <cell r="H181" t="str">
            <v>01:25:11:00</v>
          </cell>
          <cell r="I181" t="str">
            <v>Kasper Barfoed</v>
          </cell>
          <cell r="J181" t="str">
            <v>John Cusack, Malin Akerman, Liam Cunningham, Lucy Griffiths, Bryan Dick</v>
          </cell>
        </row>
        <row r="182">
          <cell r="D182" t="str">
            <v>Land (2021)</v>
          </cell>
          <cell r="E182" t="str">
            <v>DRA</v>
          </cell>
          <cell r="F182" t="str">
            <v>UNITED STATES OF AMERICA</v>
          </cell>
          <cell r="G182" t="str">
            <v>2021</v>
          </cell>
          <cell r="H182" t="str">
            <v>01:25:34:00</v>
          </cell>
          <cell r="I182" t="str">
            <v>Robin Wright</v>
          </cell>
          <cell r="J182" t="str">
            <v>Robin Wright, Demián Bichir, Sarah Dawn Pledge, Kim Dickens, Warren Christie</v>
          </cell>
        </row>
        <row r="184">
          <cell r="D184" t="str">
            <v>The Kids Are Alright 2</v>
          </cell>
          <cell r="E184" t="str">
            <v>COM</v>
          </cell>
          <cell r="F184" t="str">
            <v>SPAIN</v>
          </cell>
          <cell r="G184" t="str">
            <v>2022</v>
          </cell>
          <cell r="H184" t="str">
            <v>01:21:19:00</v>
          </cell>
          <cell r="I184" t="str">
            <v>Inés De León</v>
          </cell>
          <cell r="J184" t="str">
            <v>Paz Vega, Paz Padilla, Santiago Segura, Leo Harlem, Diego García Arroba</v>
          </cell>
        </row>
        <row r="185">
          <cell r="D185" t="str">
            <v>Smurfs: The Lost Village</v>
          </cell>
          <cell r="E185" t="str">
            <v>ANI</v>
          </cell>
          <cell r="F185" t="str">
            <v>UNITED STATES OF AMERICA</v>
          </cell>
          <cell r="G185" t="str">
            <v>2017</v>
          </cell>
          <cell r="H185" t="str">
            <v>01:26:03:00</v>
          </cell>
          <cell r="I185" t="str">
            <v>Kelly Asbury</v>
          </cell>
        </row>
        <row r="186">
          <cell r="D186" t="str">
            <v>The Infamous Youssef Salem (Aka. Youssef Salem A Du Succès)</v>
          </cell>
          <cell r="E186" t="str">
            <v>COM</v>
          </cell>
          <cell r="F186" t="str">
            <v>FRANCE</v>
          </cell>
          <cell r="G186" t="str">
            <v>2022</v>
          </cell>
          <cell r="H186" t="str">
            <v>01:33:17:00</v>
          </cell>
          <cell r="I186" t="str">
            <v>Baya Kasmi</v>
          </cell>
          <cell r="J186" t="str">
            <v>Ramzy Bedia, Noémie Lvovsky, Abbes Zahmani, Tassadit Mandi, Vimala Pons</v>
          </cell>
        </row>
        <row r="187">
          <cell r="D187" t="str">
            <v>The Lorax (Aka. Dr. Seuss' The Lorax)</v>
          </cell>
          <cell r="E187" t="str">
            <v>ANI</v>
          </cell>
          <cell r="F187" t="str">
            <v>UNITED STATES OF AMERICA</v>
          </cell>
          <cell r="G187" t="str">
            <v>2012</v>
          </cell>
          <cell r="H187" t="str">
            <v>01:22:38:00</v>
          </cell>
          <cell r="I187" t="str">
            <v>Chris Renaud, Kyle Balda</v>
          </cell>
        </row>
        <row r="188">
          <cell r="D188" t="str">
            <v>Young Sheldon Vii. Ep. 02 - A Roulette Wheel And A Piano Playing Dog</v>
          </cell>
          <cell r="E188" t="str">
            <v>COM</v>
          </cell>
          <cell r="F188" t="str">
            <v>UNITED STATES OF AMERICA</v>
          </cell>
          <cell r="G188" t="str">
            <v>2024</v>
          </cell>
          <cell r="H188" t="str">
            <v>00:17:30:00</v>
          </cell>
          <cell r="J188" t="str">
            <v>Iain Armitage, Zoe Perry, Lance Barber, Montana Jordan, Raegan Revord</v>
          </cell>
        </row>
        <row r="189">
          <cell r="D189" t="str">
            <v>Young Sheldon Vii. Ep. 03 - A Strudel And A Hot American Boy Toy</v>
          </cell>
          <cell r="E189" t="str">
            <v>COM</v>
          </cell>
          <cell r="F189" t="str">
            <v>UNITED STATES OF AMERICA</v>
          </cell>
          <cell r="G189" t="str">
            <v>2024</v>
          </cell>
          <cell r="H189" t="str">
            <v>00:18:50:00</v>
          </cell>
          <cell r="J189" t="str">
            <v>Iain Armitage, Zoe Perry, Lance Barber, Montana Jordan, Raegan Revord</v>
          </cell>
        </row>
        <row r="190">
          <cell r="D190" t="str">
            <v>Our Flag Means Death Ep. 06 - The Art Of F**Kery</v>
          </cell>
          <cell r="E190" t="str">
            <v>COM</v>
          </cell>
          <cell r="F190" t="str">
            <v>UNITED STATES OF AMERICA</v>
          </cell>
          <cell r="G190" t="str">
            <v>2022</v>
          </cell>
          <cell r="H190" t="str">
            <v>00:27:21:00</v>
          </cell>
          <cell r="I190" t="str">
            <v>Fernando Frias</v>
          </cell>
          <cell r="J190" t="str">
            <v>Rhys Darby, Joel Fry, Samson Kayo, Nathan Foad, Matthew Maher</v>
          </cell>
        </row>
        <row r="191">
          <cell r="D191" t="str">
            <v>The Color Purple (2023)</v>
          </cell>
          <cell r="E191" t="str">
            <v>DRA</v>
          </cell>
          <cell r="F191" t="str">
            <v>UNITED STATES OF AMERICA</v>
          </cell>
          <cell r="G191" t="str">
            <v>2023</v>
          </cell>
          <cell r="H191" t="str">
            <v>02:15:04:00</v>
          </cell>
          <cell r="I191" t="str">
            <v>Blitz Bazawule</v>
          </cell>
          <cell r="J191" t="str">
            <v>Fantasia Barrino, Taraji P. Henson, Danielle Brooks, Colman Domingo, Corey Hawkins</v>
          </cell>
        </row>
        <row r="192">
          <cell r="D192" t="str">
            <v>Igby Goes Down</v>
          </cell>
          <cell r="E192" t="str">
            <v>DRA</v>
          </cell>
          <cell r="F192" t="str">
            <v>UNITED STATES OF AMERICA</v>
          </cell>
          <cell r="G192" t="str">
            <v>2002</v>
          </cell>
          <cell r="H192" t="str">
            <v>01:33:58:00</v>
          </cell>
          <cell r="I192" t="str">
            <v>Burr Steers</v>
          </cell>
          <cell r="J192" t="str">
            <v>Kieran Culkin, Claire Danes, Jeff Goldblum, Jared Harris, Susan Sarandon</v>
          </cell>
        </row>
        <row r="193">
          <cell r="D193" t="str">
            <v>Land (2021)</v>
          </cell>
          <cell r="E193" t="str">
            <v>DRA</v>
          </cell>
          <cell r="F193" t="str">
            <v>UNITED STATES OF AMERICA</v>
          </cell>
          <cell r="G193" t="str">
            <v>2021</v>
          </cell>
          <cell r="H193" t="str">
            <v>01:25:34:00</v>
          </cell>
          <cell r="I193" t="str">
            <v>Robin Wright</v>
          </cell>
          <cell r="J193" t="str">
            <v>Robin Wright, Demián Bichir, Sarah Dawn Pledge, Kim Dickens, Warren Christie</v>
          </cell>
        </row>
        <row r="194">
          <cell r="D194" t="str">
            <v>House Of The Dragon Ep. 07</v>
          </cell>
          <cell r="E194" t="str">
            <v>FAN</v>
          </cell>
          <cell r="F194" t="str">
            <v>UNITED STATES OF AMERICA</v>
          </cell>
          <cell r="G194" t="str">
            <v>2022</v>
          </cell>
          <cell r="H194" t="str">
            <v>00:56:17:00</v>
          </cell>
          <cell r="I194" t="str">
            <v>Miguel Sapochnik</v>
          </cell>
          <cell r="J194" t="str">
            <v>Paddy Considine, Olivia Cooke, Emma D'Arcy, Matt Smith, Steve Toussaint</v>
          </cell>
        </row>
        <row r="195">
          <cell r="D195" t="str">
            <v>House Of The Dragon Ep. 08</v>
          </cell>
          <cell r="E195" t="str">
            <v>FAN</v>
          </cell>
          <cell r="F195" t="str">
            <v>UNITED STATES OF AMERICA</v>
          </cell>
          <cell r="G195" t="str">
            <v>2022</v>
          </cell>
          <cell r="H195" t="str">
            <v>01:04:44:00</v>
          </cell>
          <cell r="I195" t="str">
            <v>Geeta Vasant Patel</v>
          </cell>
          <cell r="J195" t="str">
            <v>Paddy Considine, Olivia Cooke, Emma D'Arcy, Matt Smith, Steve Toussaint</v>
          </cell>
        </row>
        <row r="196">
          <cell r="D196" t="str">
            <v>Spy/Master Ep. 04 - The Trust Test</v>
          </cell>
          <cell r="E196" t="str">
            <v>DRA</v>
          </cell>
          <cell r="F196" t="str">
            <v>ROMANIA</v>
          </cell>
          <cell r="G196" t="str">
            <v>2023</v>
          </cell>
          <cell r="H196" t="str">
            <v>00:49:54:00</v>
          </cell>
          <cell r="I196" t="str">
            <v>Christopher Smith</v>
          </cell>
          <cell r="J196" t="str">
            <v>Alec Secareanu, Svenja Jung, Parker Sawyers, Ana Ularu, Claudiu Bleont</v>
          </cell>
        </row>
        <row r="197">
          <cell r="D197" t="str">
            <v>Warrior Iii. Ep. 04 - In Chinatown, No One Thinks About Forever</v>
          </cell>
          <cell r="E197" t="str">
            <v>ACT</v>
          </cell>
          <cell r="F197" t="str">
            <v>UNITED STATES OF AMERICA</v>
          </cell>
          <cell r="G197" t="str">
            <v>2023</v>
          </cell>
          <cell r="H197" t="str">
            <v>00:44:44:00</v>
          </cell>
          <cell r="I197" t="str">
            <v>Dinh Thai</v>
          </cell>
          <cell r="J197" t="str">
            <v>Andrew Koji, Olivia Cheng, Jason Tobin, Dianne Doan, Kieran Bew</v>
          </cell>
        </row>
        <row r="198">
          <cell r="D198" t="str">
            <v>Wanted (2008)</v>
          </cell>
          <cell r="E198" t="str">
            <v>ACT</v>
          </cell>
          <cell r="F198" t="str">
            <v>UNITED STATES OF AMERICA</v>
          </cell>
          <cell r="G198" t="str">
            <v>2008</v>
          </cell>
          <cell r="H198" t="str">
            <v>01:45:21:00</v>
          </cell>
          <cell r="I198" t="str">
            <v>Timur Bekmambetov</v>
          </cell>
          <cell r="J198" t="str">
            <v>James Mcavoy, Morgan Freeman, Angelina Jolie, Terence Stamp, Thomas Kretschmann</v>
          </cell>
        </row>
        <row r="199">
          <cell r="D199" t="str">
            <v>The Meg 2 (Aka. Meg 2: The Trench)</v>
          </cell>
          <cell r="E199" t="str">
            <v>ACT</v>
          </cell>
          <cell r="F199" t="str">
            <v>UNITED STATES OF AMERICA</v>
          </cell>
          <cell r="G199" t="str">
            <v>2023</v>
          </cell>
          <cell r="H199" t="str">
            <v>01:50:54:00</v>
          </cell>
          <cell r="I199" t="str">
            <v>Ben Wheatley</v>
          </cell>
          <cell r="J199" t="str">
            <v>Jason Statham, Jing Wu, Sophia Cai, Page Kennedy, Sergio Peris-Mencheta</v>
          </cell>
        </row>
        <row r="200">
          <cell r="D200" t="str">
            <v>Spy/Master Ep. 04 - The Trust Test</v>
          </cell>
          <cell r="E200" t="str">
            <v>DRA</v>
          </cell>
          <cell r="F200" t="str">
            <v>ROMANIA</v>
          </cell>
          <cell r="G200" t="str">
            <v>2023</v>
          </cell>
          <cell r="H200" t="str">
            <v>00:49:54:00</v>
          </cell>
          <cell r="I200" t="str">
            <v>Christopher Smith</v>
          </cell>
          <cell r="J200" t="str">
            <v>Alec Secareanu, Svenja Jung, Parker Sawyers, Ana Ularu, Claudiu Bleont</v>
          </cell>
        </row>
        <row r="201">
          <cell r="D201" t="str">
            <v>Warrior Iii. Ep. 04 - In Chinatown, No One Thinks About Forever</v>
          </cell>
          <cell r="E201" t="str">
            <v>ACT</v>
          </cell>
          <cell r="F201" t="str">
            <v>UNITED STATES OF AMERICA</v>
          </cell>
          <cell r="G201" t="str">
            <v>2023</v>
          </cell>
          <cell r="H201" t="str">
            <v>00:44:44:00</v>
          </cell>
          <cell r="I201" t="str">
            <v>Dinh Thai</v>
          </cell>
          <cell r="J201" t="str">
            <v>Andrew Koji, Olivia Cheng, Jason Tobin, Dianne Doan, Kieran Bew</v>
          </cell>
        </row>
        <row r="202">
          <cell r="D202" t="str">
            <v>Venom (2018)</v>
          </cell>
          <cell r="E202" t="str">
            <v>ACT</v>
          </cell>
          <cell r="F202" t="str">
            <v>UNITED STATES OF AMERICA</v>
          </cell>
          <cell r="G202" t="str">
            <v>2018</v>
          </cell>
          <cell r="H202" t="str">
            <v>01:47:41:00</v>
          </cell>
          <cell r="I202" t="str">
            <v>Ruben Fleischer</v>
          </cell>
          <cell r="J202" t="str">
            <v>Tom Hardy, Michelle Williams, Riz Ahmed, Scott Haze, Reid Scott</v>
          </cell>
        </row>
        <row r="204">
          <cell r="D204" t="str">
            <v>Cj7</v>
          </cell>
          <cell r="E204" t="str">
            <v>COM</v>
          </cell>
          <cell r="F204" t="str">
            <v>HONG KONG</v>
          </cell>
          <cell r="G204" t="str">
            <v>2008</v>
          </cell>
          <cell r="H204" t="str">
            <v>01:24:44:00</v>
          </cell>
          <cell r="I204" t="str">
            <v>Stephen Chow</v>
          </cell>
          <cell r="J204" t="str">
            <v>Stephen Chow, Jiao Xu, Kitty Zhang, Sheung Ching Lee, Min Hun Fung</v>
          </cell>
        </row>
        <row r="205">
          <cell r="D205" t="str">
            <v>Igby Goes Down</v>
          </cell>
          <cell r="E205" t="str">
            <v>DRA</v>
          </cell>
          <cell r="F205" t="str">
            <v>UNITED STATES OF AMERICA</v>
          </cell>
          <cell r="G205" t="str">
            <v>2002</v>
          </cell>
          <cell r="H205" t="str">
            <v>01:33:58:00</v>
          </cell>
          <cell r="I205" t="str">
            <v>Burr Steers</v>
          </cell>
          <cell r="J205" t="str">
            <v>Kieran Culkin, Claire Danes, Jeff Goldblum, Jared Harris, Susan Sarandon</v>
          </cell>
        </row>
        <row r="206">
          <cell r="D206" t="str">
            <v>The Big Bang Theory V. Ep. 13 - The Recombination Hypothesis</v>
          </cell>
          <cell r="E206" t="str">
            <v>COM</v>
          </cell>
          <cell r="F206" t="str">
            <v>UNITED STATES OF AMERICA</v>
          </cell>
          <cell r="G206" t="str">
            <v>2011</v>
          </cell>
          <cell r="H206" t="str">
            <v>00:20:25:00</v>
          </cell>
          <cell r="I206" t="str">
            <v>Mark Cendrowski</v>
          </cell>
          <cell r="J206" t="str">
            <v>Johnny Galecki, Jim Parsons, Kaley Cuoco, Simon Helberg, Kunal Nayyar</v>
          </cell>
        </row>
        <row r="207">
          <cell r="D207" t="str">
            <v>The Big Bang Theory V. Ep. 14 - The Beta Test Initiation</v>
          </cell>
          <cell r="E207" t="str">
            <v>COM</v>
          </cell>
          <cell r="F207" t="str">
            <v>UNITED STATES OF AMERICA</v>
          </cell>
          <cell r="G207" t="str">
            <v>2011</v>
          </cell>
          <cell r="H207" t="str">
            <v>00:19:36:00</v>
          </cell>
          <cell r="I207" t="str">
            <v>Mark Cendrowski</v>
          </cell>
          <cell r="J207" t="str">
            <v>Johnny Galecki, Jim Parsons, Kaley Cuoco, Simon Helberg, Kunal Nayyar</v>
          </cell>
        </row>
        <row r="208">
          <cell r="D208" t="str">
            <v>Roll The Drum (Aka. Tambour Battant)</v>
          </cell>
          <cell r="E208" t="str">
            <v>COM</v>
          </cell>
          <cell r="F208" t="str">
            <v>SWITZERLAND</v>
          </cell>
          <cell r="G208" t="str">
            <v>2019</v>
          </cell>
          <cell r="H208" t="str">
            <v>01:25:42:00</v>
          </cell>
          <cell r="I208" t="str">
            <v>François-Christophe Marzal</v>
          </cell>
          <cell r="J208" t="str">
            <v>Pierre Mifsud, Pascal Demolon, Sabine Timoteo, Jean-Luc Bideau, Pierre-Isaïe Duc</v>
          </cell>
        </row>
        <row r="209">
          <cell r="D209" t="str">
            <v>Hop (2011)</v>
          </cell>
          <cell r="E209" t="str">
            <v>COM</v>
          </cell>
          <cell r="F209" t="str">
            <v>UNITED STATES OF AMERICA</v>
          </cell>
          <cell r="G209" t="str">
            <v>2011</v>
          </cell>
          <cell r="H209" t="str">
            <v>01:30:29:00</v>
          </cell>
          <cell r="I209" t="str">
            <v>Tim Hill</v>
          </cell>
          <cell r="J209" t="str">
            <v>James Marsden, Kaley Cuoco, Gary Cole, Elizabeth Perkins, David Hasselhoff</v>
          </cell>
        </row>
        <row r="210">
          <cell r="D210" t="str">
            <v>Black Adam</v>
          </cell>
          <cell r="E210" t="str">
            <v>ACT</v>
          </cell>
          <cell r="F210" t="str">
            <v>UNITED STATES OF AMERICA</v>
          </cell>
          <cell r="G210" t="str">
            <v>2022</v>
          </cell>
          <cell r="H210" t="str">
            <v>01:59:43:00</v>
          </cell>
          <cell r="I210" t="str">
            <v>Jaume Collet-Serra</v>
          </cell>
          <cell r="J210" t="str">
            <v>Dwayne Johnson, Aldis Hodge, Pierce Brosnan, Noah Centineo, Sarah Shahi</v>
          </cell>
        </row>
        <row r="211">
          <cell r="D211" t="str">
            <v>Our Flag Means Death Ep. 06 - The Art Of F**Kery</v>
          </cell>
          <cell r="E211" t="str">
            <v>COM</v>
          </cell>
          <cell r="F211" t="str">
            <v>UNITED STATES OF AMERICA</v>
          </cell>
          <cell r="G211" t="str">
            <v>2022</v>
          </cell>
          <cell r="H211" t="str">
            <v>00:27:21:00</v>
          </cell>
          <cell r="I211" t="str">
            <v>Fernando Frias</v>
          </cell>
          <cell r="J211" t="str">
            <v>Rhys Darby, Joel Fry, Samson Kayo, Nathan Foad, Matthew Maher</v>
          </cell>
        </row>
        <row r="212">
          <cell r="D212" t="str">
            <v>The Meg 2 (Aka. Meg 2: The Trench)</v>
          </cell>
          <cell r="E212" t="str">
            <v>ACT</v>
          </cell>
          <cell r="F212" t="str">
            <v>UNITED STATES OF AMERICA</v>
          </cell>
          <cell r="G212" t="str">
            <v>2023</v>
          </cell>
          <cell r="H212" t="str">
            <v>01:50:54:00</v>
          </cell>
          <cell r="I212" t="str">
            <v>Ben Wheatley</v>
          </cell>
          <cell r="J212" t="str">
            <v>Jason Statham, Jing Wu, Sophia Cai, Page Kennedy, Sergio Peris-Mencheta</v>
          </cell>
        </row>
        <row r="213">
          <cell r="D213" t="str">
            <v>Wonka</v>
          </cell>
          <cell r="E213" t="str">
            <v>FAN</v>
          </cell>
          <cell r="F213" t="str">
            <v>UNITED KINGDOM</v>
          </cell>
          <cell r="G213" t="str">
            <v>2023</v>
          </cell>
          <cell r="H213" t="str">
            <v>01:51:27:00</v>
          </cell>
          <cell r="I213" t="str">
            <v>Paul King</v>
          </cell>
          <cell r="J213" t="str">
            <v>Timothée Chalamet, Calah Lane, Keegan-Michael Key, Hugh Grant, Paterson Joseph</v>
          </cell>
        </row>
        <row r="214">
          <cell r="D214" t="str">
            <v>Space Oddity</v>
          </cell>
          <cell r="E214" t="str">
            <v>DRAMEDY</v>
          </cell>
          <cell r="F214" t="str">
            <v>UNITED STATES OF AMERICA</v>
          </cell>
          <cell r="G214" t="str">
            <v>2022</v>
          </cell>
          <cell r="H214" t="str">
            <v>01:30:11:00</v>
          </cell>
          <cell r="I214" t="str">
            <v>Kyra Sedgwick</v>
          </cell>
          <cell r="J214" t="str">
            <v>Kyle Allen, Alexandra Shipp, Madeline Brewer, Kevin Bacon, Simon Helberg</v>
          </cell>
        </row>
        <row r="215">
          <cell r="D215" t="str">
            <v>Dumb Money</v>
          </cell>
          <cell r="E215" t="str">
            <v>DRAMEDY</v>
          </cell>
          <cell r="F215" t="str">
            <v>UNITED STATES OF AMERICA</v>
          </cell>
          <cell r="G215" t="str">
            <v>2023</v>
          </cell>
          <cell r="H215" t="str">
            <v>01:40:45:00</v>
          </cell>
          <cell r="I215" t="str">
            <v>Craig Gillespie</v>
          </cell>
          <cell r="J215" t="str">
            <v>Paul Dano, Pete Davidson, Vincent D'Onofrio, America Ferrera, Myha'La Herrold</v>
          </cell>
        </row>
        <row r="216">
          <cell r="D216" t="str">
            <v>Full Circle Ep. 06 - Essequibo</v>
          </cell>
          <cell r="E216" t="str">
            <v>CRI</v>
          </cell>
          <cell r="F216" t="str">
            <v>UNITED STATES OF AMERICA</v>
          </cell>
          <cell r="G216" t="str">
            <v>2023</v>
          </cell>
          <cell r="H216" t="str">
            <v>00:47:37:00</v>
          </cell>
          <cell r="I216" t="str">
            <v>Steven Soderbergh</v>
          </cell>
          <cell r="J216" t="str">
            <v>Zazie Beetz, Claire Danes, Timothy Olyphant, Dennis Quaid, Suzanne Savoy</v>
          </cell>
        </row>
        <row r="217">
          <cell r="D217" t="str">
            <v>Zack Snyder'S Justice League (2021)</v>
          </cell>
          <cell r="E217" t="str">
            <v>ACT</v>
          </cell>
          <cell r="F217" t="str">
            <v>UNITED STATES OF AMERICA</v>
          </cell>
          <cell r="G217" t="str">
            <v>2021</v>
          </cell>
          <cell r="H217" t="str">
            <v>03:52:18:00</v>
          </cell>
          <cell r="I217" t="str">
            <v>Zack Snyder</v>
          </cell>
          <cell r="J217" t="str">
            <v>Ben Affleck, Henry Cavill, Amy Adams, Gal Gadot, Jason Momoa</v>
          </cell>
        </row>
        <row r="218">
          <cell r="D218" t="str">
            <v>Full Circle Ep. 06 - Essequibo</v>
          </cell>
          <cell r="E218" t="str">
            <v>CRI</v>
          </cell>
          <cell r="F218" t="str">
            <v>UNITED STATES OF AMERICA</v>
          </cell>
          <cell r="G218" t="str">
            <v>2023</v>
          </cell>
          <cell r="H218" t="str">
            <v>00:47:37:00</v>
          </cell>
          <cell r="I218" t="str">
            <v>Steven Soderbergh</v>
          </cell>
          <cell r="J218" t="str">
            <v>Zazie Beetz, Claire Danes, Timothy Olyphant, Dennis Quaid, Suzanne Savoy</v>
          </cell>
        </row>
        <row r="219">
          <cell r="D219" t="str">
            <v>True Things</v>
          </cell>
          <cell r="E219" t="str">
            <v>DRA</v>
          </cell>
          <cell r="F219" t="str">
            <v>UNITED KINGDOM</v>
          </cell>
          <cell r="G219" t="str">
            <v>2021</v>
          </cell>
          <cell r="H219" t="str">
            <v>01:37:28:00</v>
          </cell>
          <cell r="I219" t="str">
            <v>Harry Wootliff</v>
          </cell>
          <cell r="J219" t="str">
            <v>Ruth Wilson, Tom Burke, Hayley Squires, Elizabeth Rider, Frank Mccusker</v>
          </cell>
        </row>
        <row r="221">
          <cell r="D221" t="str">
            <v>Dognapped: Hound For The Holidays</v>
          </cell>
          <cell r="E221" t="str">
            <v>ROM</v>
          </cell>
          <cell r="F221" t="str">
            <v>UNITED STATES OF AMERICA</v>
          </cell>
          <cell r="G221" t="str">
            <v>2022</v>
          </cell>
          <cell r="H221" t="str">
            <v>01:22:59:00</v>
          </cell>
          <cell r="I221" t="str">
            <v>Fred Olen Ray</v>
          </cell>
          <cell r="J221" t="str">
            <v>Vivica A. Fox, Sara Ball, Noah Fearnley, Kimberly Dawn Guerrero, Natalie Daniels</v>
          </cell>
        </row>
        <row r="222">
          <cell r="D222" t="str">
            <v>Mr. Peabody &amp; Sherman</v>
          </cell>
          <cell r="E222" t="str">
            <v>ANI</v>
          </cell>
          <cell r="F222" t="str">
            <v>UNITED STATES OF AMERICA</v>
          </cell>
          <cell r="G222" t="str">
            <v>2014</v>
          </cell>
          <cell r="H222" t="str">
            <v>01:28:48:00</v>
          </cell>
          <cell r="I222" t="str">
            <v>Rob Minkoff</v>
          </cell>
        </row>
        <row r="223">
          <cell r="D223" t="str">
            <v>Space Oddity</v>
          </cell>
          <cell r="E223" t="str">
            <v>DRAMEDY</v>
          </cell>
          <cell r="F223" t="str">
            <v>UNITED STATES OF AMERICA</v>
          </cell>
          <cell r="G223" t="str">
            <v>2022</v>
          </cell>
          <cell r="H223" t="str">
            <v>01:30:11:00</v>
          </cell>
          <cell r="I223" t="str">
            <v>Kyra Sedgwick</v>
          </cell>
          <cell r="J223" t="str">
            <v>Kyle Allen, Alexandra Shipp, Madeline Brewer, Kevin Bacon, Simon Helberg</v>
          </cell>
        </row>
        <row r="224">
          <cell r="D224" t="str">
            <v>The Big Bang Theory V. Ep. 15 - The Friendship Contraction</v>
          </cell>
          <cell r="E224" t="str">
            <v>COM</v>
          </cell>
          <cell r="F224" t="str">
            <v>UNITED STATES OF AMERICA</v>
          </cell>
          <cell r="G224" t="str">
            <v>2011</v>
          </cell>
          <cell r="H224" t="str">
            <v>00:19:36:00</v>
          </cell>
          <cell r="I224" t="str">
            <v>Mark Cendrowski</v>
          </cell>
          <cell r="J224" t="str">
            <v>Johnny Galecki, Jim Parsons, Kaley Cuoco, Simon Helberg, Kunal Nayyar</v>
          </cell>
        </row>
        <row r="225">
          <cell r="D225" t="str">
            <v>The Big Bang Theory V. Ep. 16 - The Vacation Solution</v>
          </cell>
          <cell r="E225" t="str">
            <v>COM</v>
          </cell>
          <cell r="F225" t="str">
            <v>UNITED STATES OF AMERICA</v>
          </cell>
          <cell r="G225" t="str">
            <v>2011</v>
          </cell>
          <cell r="H225" t="str">
            <v>00:20:30:00</v>
          </cell>
          <cell r="I225" t="str">
            <v>Mark Cendrowski</v>
          </cell>
          <cell r="J225" t="str">
            <v>Johnny Galecki, Jim Parsons, Kaley Cuoco, Simon Helberg, Kunal Nayyar</v>
          </cell>
        </row>
        <row r="226">
          <cell r="D226" t="str">
            <v>The Smurfs 2</v>
          </cell>
          <cell r="E226" t="str">
            <v>ANI</v>
          </cell>
          <cell r="F226" t="str">
            <v>UNITED STATES OF AMERICA</v>
          </cell>
          <cell r="G226" t="str">
            <v>2013</v>
          </cell>
          <cell r="H226" t="str">
            <v>01:40:35:00</v>
          </cell>
          <cell r="I226" t="str">
            <v>Raja Gosnell</v>
          </cell>
          <cell r="J226" t="str">
            <v>Hank Azaria, Neil Patrick Harris, Brendan Gleeson, Jayma Mays, Jacob Tremblay</v>
          </cell>
        </row>
        <row r="227">
          <cell r="D227" t="str">
            <v>Jerrod Carmichael Reality Show Ep. 02</v>
          </cell>
          <cell r="E227" t="str">
            <v>DOC</v>
          </cell>
          <cell r="F227" t="str">
            <v>UNITED STATES OF AMERICA</v>
          </cell>
          <cell r="G227" t="str">
            <v>2024</v>
          </cell>
          <cell r="H227" t="str">
            <v>00:23:41:00</v>
          </cell>
          <cell r="I227" t="str">
            <v>Ari Katcher</v>
          </cell>
          <cell r="J227" t="str">
            <v>Jerrod Carmichael</v>
          </cell>
        </row>
        <row r="228">
          <cell r="D228" t="str">
            <v>Something'S Brewing</v>
          </cell>
          <cell r="E228" t="str">
            <v>ROM</v>
          </cell>
          <cell r="F228" t="str">
            <v>UNITED STATES OF AMERICA</v>
          </cell>
          <cell r="G228" t="str">
            <v>2023</v>
          </cell>
          <cell r="H228" t="str">
            <v>01:26:14:00</v>
          </cell>
          <cell r="I228" t="str">
            <v>Nadeem Soumah</v>
          </cell>
          <cell r="J228" t="str">
            <v>Kristi Murdock, Jason Cook, Tammy-Anne Fortuin, René Ashton, Joel Berti</v>
          </cell>
        </row>
        <row r="229">
          <cell r="D229" t="str">
            <v>Mothering Sunday</v>
          </cell>
          <cell r="E229" t="str">
            <v>DRA</v>
          </cell>
          <cell r="F229" t="str">
            <v>UNITED KINGDOM</v>
          </cell>
          <cell r="G229" t="str">
            <v>2021</v>
          </cell>
          <cell r="H229" t="str">
            <v>01:40:01:00</v>
          </cell>
          <cell r="I229" t="str">
            <v>Eva Husson</v>
          </cell>
          <cell r="J229" t="str">
            <v>Odessa Young, Josh O'Connor, Olivia Colman, Colin Firth, Sope Dirisu</v>
          </cell>
        </row>
        <row r="230">
          <cell r="D230" t="str">
            <v>The Woman King</v>
          </cell>
          <cell r="E230" t="str">
            <v>DRA</v>
          </cell>
          <cell r="F230" t="str">
            <v>UNITED STATES OF AMERICA</v>
          </cell>
          <cell r="G230" t="str">
            <v>2022</v>
          </cell>
          <cell r="H230" t="str">
            <v>02:09:19:00</v>
          </cell>
          <cell r="I230" t="str">
            <v>Gina Prince-Bythewood</v>
          </cell>
          <cell r="J230" t="str">
            <v>Viola Davis, Thuso Mbedu, Lashana Lynch, Sheila Atim, John Boyega</v>
          </cell>
        </row>
        <row r="231">
          <cell r="D231" t="str">
            <v>My Brilliant Friend Ep. 01</v>
          </cell>
          <cell r="E231" t="str">
            <v>DRA</v>
          </cell>
          <cell r="F231" t="str">
            <v>ITALY</v>
          </cell>
          <cell r="G231" t="str">
            <v>2018</v>
          </cell>
          <cell r="H231" t="str">
            <v>00:53:41:00</v>
          </cell>
          <cell r="I231" t="str">
            <v>Saverio Costanzo</v>
          </cell>
          <cell r="J231" t="str">
            <v>Elisa Del Genio, Ludovica Nasti, Margherita Mazzucco, Gaia Girace</v>
          </cell>
        </row>
        <row r="232">
          <cell r="D232" t="str">
            <v>My Brilliant Friend Ep. 02</v>
          </cell>
          <cell r="E232" t="str">
            <v>DRA</v>
          </cell>
          <cell r="F232" t="str">
            <v>ITALY</v>
          </cell>
          <cell r="G232" t="str">
            <v>2018</v>
          </cell>
          <cell r="H232" t="str">
            <v>01:00:16:00</v>
          </cell>
          <cell r="I232" t="str">
            <v>Saverio Costanzo</v>
          </cell>
          <cell r="J232" t="str">
            <v>Elisa Del Genio, Ludovica Nasti, Margherita Mazzucco, Gaia Girace</v>
          </cell>
        </row>
        <row r="233">
          <cell r="D233" t="str">
            <v>Starstruck Iii. Ep. 02</v>
          </cell>
          <cell r="E233" t="str">
            <v>COM</v>
          </cell>
          <cell r="F233" t="str">
            <v>UNITED KINGDOM</v>
          </cell>
          <cell r="G233" t="str">
            <v>2023</v>
          </cell>
          <cell r="H233" t="str">
            <v>00:21:48:00</v>
          </cell>
          <cell r="I233" t="str">
            <v>Rose Matafeo, Alice Snedden</v>
          </cell>
          <cell r="J233" t="str">
            <v>Rose Matafeo, Nikesh Patel, Emma Sidi, Al Roberts, Joe Barnes</v>
          </cell>
        </row>
        <row r="234">
          <cell r="D234" t="str">
            <v>The North Water Ep. 05</v>
          </cell>
          <cell r="E234" t="str">
            <v>DRA</v>
          </cell>
          <cell r="F234" t="str">
            <v>UNITED KINGDOM</v>
          </cell>
          <cell r="G234" t="str">
            <v>2021</v>
          </cell>
          <cell r="H234" t="str">
            <v>00:56:54:00</v>
          </cell>
          <cell r="I234" t="str">
            <v>Andrew Haigh</v>
          </cell>
          <cell r="J234" t="str">
            <v>Colin Farrell, Jack O'Connell, Tom Courtenay, Stephen Graham, Peter Mullan</v>
          </cell>
        </row>
        <row r="235">
          <cell r="D235" t="str">
            <v>House Of The Dragon Ep. 09</v>
          </cell>
          <cell r="E235" t="str">
            <v>FAN</v>
          </cell>
          <cell r="F235" t="str">
            <v>UNITED STATES OF AMERICA</v>
          </cell>
          <cell r="G235" t="str">
            <v>2022</v>
          </cell>
          <cell r="H235" t="str">
            <v>00:55:29:00</v>
          </cell>
          <cell r="I235" t="str">
            <v>Clare Kilner</v>
          </cell>
          <cell r="J235" t="str">
            <v>Paddy Considine, Olivia Cooke, Emma D'Arcy, Matt Smith, Steve Toussaint</v>
          </cell>
        </row>
        <row r="236">
          <cell r="D236" t="str">
            <v>House Of The Dragon Ep. 10</v>
          </cell>
          <cell r="E236" t="str">
            <v>FAN</v>
          </cell>
          <cell r="F236" t="str">
            <v>UNITED STATES OF AMERICA</v>
          </cell>
          <cell r="G236" t="str">
            <v>2022</v>
          </cell>
          <cell r="H236" t="str">
            <v>00:56:39:00</v>
          </cell>
          <cell r="I236" t="str">
            <v>Greg Yaitanes</v>
          </cell>
          <cell r="J236" t="str">
            <v>Paddy Considine, Olivia Cooke, Emma D'Arcy, Matt Smith, Steve Toussaint</v>
          </cell>
        </row>
        <row r="237">
          <cell r="D237" t="str">
            <v>The Hunger Games: Catching Fire</v>
          </cell>
          <cell r="E237" t="str">
            <v>ACT</v>
          </cell>
          <cell r="F237" t="str">
            <v>UNITED STATES OF AMERICA</v>
          </cell>
          <cell r="G237" t="str">
            <v>2013</v>
          </cell>
          <cell r="H237" t="str">
            <v>02:26:00:00</v>
          </cell>
          <cell r="I237" t="str">
            <v>Francis Lawrence</v>
          </cell>
          <cell r="J237" t="str">
            <v>Jennifer Lawrence, Josh Hutcherson, Liam Hemsworth, Woody Harrelson, Elizabeth Banks</v>
          </cell>
        </row>
        <row r="238">
          <cell r="D238" t="str">
            <v>Starstruck Iii. Ep. 02</v>
          </cell>
          <cell r="E238" t="str">
            <v>COM</v>
          </cell>
          <cell r="F238" t="str">
            <v>UNITED KINGDOM</v>
          </cell>
          <cell r="G238" t="str">
            <v>2023</v>
          </cell>
          <cell r="H238" t="str">
            <v>00:21:48:00</v>
          </cell>
          <cell r="I238" t="str">
            <v>Rose Matafeo, Alice Snedden</v>
          </cell>
          <cell r="J238" t="str">
            <v>Rose Matafeo, Nikesh Patel, Emma Sidi, Al Roberts, Joe Barnes</v>
          </cell>
        </row>
        <row r="239">
          <cell r="D239" t="str">
            <v>The North Water Ep. 05</v>
          </cell>
          <cell r="E239" t="str">
            <v>DRA</v>
          </cell>
          <cell r="F239" t="str">
            <v>UNITED KINGDOM</v>
          </cell>
          <cell r="G239" t="str">
            <v>2021</v>
          </cell>
          <cell r="H239" t="str">
            <v>00:56:54:00</v>
          </cell>
          <cell r="I239" t="str">
            <v>Andrew Haigh</v>
          </cell>
          <cell r="J239" t="str">
            <v>Colin Farrell, Jack O'Connell, Tom Courtenay, Stephen Graham, Peter Mullan</v>
          </cell>
        </row>
        <row r="240">
          <cell r="D240" t="str">
            <v>Riot (2018)</v>
          </cell>
          <cell r="E240" t="str">
            <v>DRA</v>
          </cell>
          <cell r="F240" t="str">
            <v>AUSTRALIA</v>
          </cell>
          <cell r="G240" t="str">
            <v>2018</v>
          </cell>
          <cell r="H240" t="str">
            <v>01:45:14:00</v>
          </cell>
          <cell r="I240" t="str">
            <v>Jeffrey Walker</v>
          </cell>
          <cell r="J240" t="str">
            <v>Damon Herriman, Kate Box, Xavier Samuel, Jessica De Gouw, Josh Quong Tart</v>
          </cell>
        </row>
        <row r="242">
          <cell r="D242" t="str">
            <v>Something'S Brewing</v>
          </cell>
          <cell r="E242" t="str">
            <v>ROM</v>
          </cell>
          <cell r="F242" t="str">
            <v>UNITED STATES OF AMERICA</v>
          </cell>
          <cell r="G242" t="str">
            <v>2023</v>
          </cell>
          <cell r="H242" t="str">
            <v>01:26:14:00</v>
          </cell>
          <cell r="I242" t="str">
            <v>Nadeem Soumah</v>
          </cell>
          <cell r="J242" t="str">
            <v>Kristi Murdock, Jason Cook, Tammy-Anne Fortuin, René Ashton, Joel Berti</v>
          </cell>
        </row>
        <row r="243">
          <cell r="D243" t="str">
            <v>The Theory Of Everything (2014)</v>
          </cell>
          <cell r="E243" t="str">
            <v>DRA</v>
          </cell>
          <cell r="F243" t="str">
            <v>UNITED KINGDOM</v>
          </cell>
          <cell r="G243" t="str">
            <v>2014</v>
          </cell>
          <cell r="H243" t="str">
            <v>01:58:21:00</v>
          </cell>
          <cell r="I243" t="str">
            <v>James Marsh</v>
          </cell>
          <cell r="J243" t="str">
            <v>Eddie Redmayne, Felicity Jones, Emily Watson, David Thewlis, Charlie Cox</v>
          </cell>
        </row>
        <row r="244">
          <cell r="D244" t="str">
            <v>The Big Bang Theory V. Ep. 17 - The Rothman Disintegration</v>
          </cell>
          <cell r="E244" t="str">
            <v>COM</v>
          </cell>
          <cell r="F244" t="str">
            <v>UNITED STATES OF AMERICA</v>
          </cell>
          <cell r="G244" t="str">
            <v>2011</v>
          </cell>
          <cell r="H244" t="str">
            <v>00:20:20:00</v>
          </cell>
          <cell r="I244" t="str">
            <v>Mark Cendrowski</v>
          </cell>
          <cell r="J244" t="str">
            <v>Johnny Galecki, Jim Parsons, Kaley Cuoco, Simon Helberg, Kunal Nayyar</v>
          </cell>
        </row>
        <row r="245">
          <cell r="D245" t="str">
            <v>The Big Bang Theory V. Ep. 18 - The Werewolf Transformation</v>
          </cell>
          <cell r="E245" t="str">
            <v>COM</v>
          </cell>
          <cell r="F245" t="str">
            <v>UNITED STATES OF AMERICA</v>
          </cell>
          <cell r="G245" t="str">
            <v>2011</v>
          </cell>
          <cell r="H245" t="str">
            <v>00:19:58:00</v>
          </cell>
          <cell r="I245" t="str">
            <v>Mark Cendrowski</v>
          </cell>
          <cell r="J245" t="str">
            <v>Johnny Galecki, Jim Parsons, Kaley Cuoco, Simon Helberg, Kunal Nayyar</v>
          </cell>
        </row>
        <row r="246">
          <cell r="D246" t="str">
            <v>Whitney Houston: I Wanna Dance With Somebody</v>
          </cell>
          <cell r="E246" t="str">
            <v>BIO</v>
          </cell>
          <cell r="F246" t="str">
            <v>UNITED STATES OF AMERICA</v>
          </cell>
          <cell r="G246" t="str">
            <v>2022</v>
          </cell>
          <cell r="H246" t="str">
            <v>02:18:31:00</v>
          </cell>
          <cell r="I246" t="str">
            <v>Kasi Lemmons</v>
          </cell>
          <cell r="J246" t="str">
            <v>Naomi Ackie, Stanley Tucci, Ashton Sanders, Tamara Tunie, Nafessa Williams</v>
          </cell>
        </row>
        <row r="247">
          <cell r="D247" t="str">
            <v>Always Amore</v>
          </cell>
          <cell r="E247" t="str">
            <v>DRA</v>
          </cell>
          <cell r="F247" t="str">
            <v>UNITED STATES OF AMERICA</v>
          </cell>
          <cell r="G247" t="str">
            <v>2022</v>
          </cell>
          <cell r="H247" t="str">
            <v>01:23:34:00</v>
          </cell>
          <cell r="I247" t="str">
            <v>Kevin Fair</v>
          </cell>
          <cell r="J247" t="str">
            <v>Autumn Reeser, Tyler Hynes, Matthew Del Bel Belluz, Rachelle Goulding, Patty Mccormack</v>
          </cell>
        </row>
        <row r="248">
          <cell r="D248" t="str">
            <v>Demolition (2015)</v>
          </cell>
          <cell r="E248" t="str">
            <v>DRA</v>
          </cell>
          <cell r="F248" t="str">
            <v>UNITED STATES OF AMERICA</v>
          </cell>
          <cell r="G248" t="str">
            <v>2015</v>
          </cell>
          <cell r="H248" t="str">
            <v>01:36:23:00</v>
          </cell>
          <cell r="I248" t="str">
            <v>Jean-Marc Vallée</v>
          </cell>
          <cell r="J248" t="str">
            <v>Jake Gyllenhaal, Naomi Watts, Chris Cooper, Judah Lewis, C.J. Wilson</v>
          </cell>
        </row>
        <row r="249">
          <cell r="D249" t="str">
            <v>House Party (2022)</v>
          </cell>
          <cell r="E249" t="str">
            <v>COM</v>
          </cell>
          <cell r="F249" t="str">
            <v>UNITED STATES OF AMERICA</v>
          </cell>
          <cell r="G249" t="str">
            <v>2023</v>
          </cell>
          <cell r="H249" t="str">
            <v>01:36:07:00</v>
          </cell>
          <cell r="I249" t="str">
            <v xml:space="preserve">Calmatic </v>
          </cell>
          <cell r="J249" t="str">
            <v>Jacob Latimore, Tosin Cole, D.C. Young Fly, Karen Obilom, Allen Maldonado</v>
          </cell>
        </row>
        <row r="250">
          <cell r="D250" t="str">
            <v>Golden Boy Ep. 04</v>
          </cell>
          <cell r="E250" t="str">
            <v>DRA</v>
          </cell>
          <cell r="F250" t="str">
            <v>SERBIA</v>
          </cell>
          <cell r="G250" t="str">
            <v>2022</v>
          </cell>
          <cell r="H250" t="str">
            <v>00:44:27:00</v>
          </cell>
        </row>
        <row r="251">
          <cell r="D251" t="str">
            <v>Spy/Master Ep. 04 - The Trust Test</v>
          </cell>
          <cell r="E251" t="str">
            <v>DRA</v>
          </cell>
          <cell r="F251" t="str">
            <v>ROMANIA</v>
          </cell>
          <cell r="G251" t="str">
            <v>2023</v>
          </cell>
          <cell r="H251" t="str">
            <v>00:49:54:00</v>
          </cell>
          <cell r="I251" t="str">
            <v>Christopher Smith</v>
          </cell>
          <cell r="J251" t="str">
            <v>Alec Secareanu, Svenja Jung, Parker Sawyers, Ana Ularu, Claudiu Bleont</v>
          </cell>
        </row>
        <row r="252">
          <cell r="D252" t="str">
            <v>My Brilliant Friend Ep. 03</v>
          </cell>
          <cell r="E252" t="str">
            <v>DRA</v>
          </cell>
          <cell r="F252" t="str">
            <v>ITALY</v>
          </cell>
          <cell r="G252" t="str">
            <v>2018</v>
          </cell>
          <cell r="H252" t="str">
            <v>00:57:26:00</v>
          </cell>
          <cell r="I252" t="str">
            <v>Saverio Costanzo</v>
          </cell>
          <cell r="J252" t="str">
            <v>Elisa Del Genio, Ludovica Nasti, Margherita Mazzucco, Gaia Girace</v>
          </cell>
        </row>
        <row r="253">
          <cell r="D253" t="str">
            <v>My Brilliant Friend Ep. 04</v>
          </cell>
          <cell r="E253" t="str">
            <v>DRA</v>
          </cell>
          <cell r="F253" t="str">
            <v>ITALY</v>
          </cell>
          <cell r="G253" t="str">
            <v>2018</v>
          </cell>
          <cell r="H253" t="str">
            <v>00:50:06:00</v>
          </cell>
          <cell r="I253" t="str">
            <v>Saverio Costanzo</v>
          </cell>
          <cell r="J253" t="str">
            <v>Elisa Del Genio, Ludovica Nasti, Margherita Mazzucco, Gaia Girace</v>
          </cell>
        </row>
        <row r="254">
          <cell r="D254" t="str">
            <v>Young Sheldon Vii. Ep. 03 - A Strudel And A Hot American Boy Toy</v>
          </cell>
          <cell r="E254" t="str">
            <v>COM</v>
          </cell>
          <cell r="F254" t="str">
            <v>UNITED STATES OF AMERICA</v>
          </cell>
          <cell r="G254" t="str">
            <v>2024</v>
          </cell>
          <cell r="H254" t="str">
            <v>00:18:50:00</v>
          </cell>
          <cell r="J254" t="str">
            <v>Iain Armitage, Zoe Perry, Lance Barber, Montana Jordan, Raegan Revord</v>
          </cell>
        </row>
        <row r="255">
          <cell r="D255" t="str">
            <v>Young Sheldon Vii. Ep. 04 - Ants On A Log And A Cheating Winker</v>
          </cell>
          <cell r="E255" t="str">
            <v>COM</v>
          </cell>
          <cell r="F255" t="str">
            <v>UNITED STATES OF AMERICA</v>
          </cell>
          <cell r="G255" t="str">
            <v>2024</v>
          </cell>
          <cell r="H255" t="str">
            <v>00:18:53:00</v>
          </cell>
          <cell r="J255" t="str">
            <v>Iain Armitage, Zoe Perry, Lance Barber, Montana Jordan, Raegan Revord</v>
          </cell>
        </row>
        <row r="256">
          <cell r="D256" t="str">
            <v>Our Flag Means Death Ep. 07 - This Is Happening</v>
          </cell>
          <cell r="E256" t="str">
            <v>COM</v>
          </cell>
          <cell r="F256" t="str">
            <v>UNITED STATES OF AMERICA</v>
          </cell>
          <cell r="G256" t="str">
            <v>2022</v>
          </cell>
          <cell r="H256" t="str">
            <v>00:26:40:00</v>
          </cell>
          <cell r="I256" t="str">
            <v>Fernando Frias</v>
          </cell>
          <cell r="J256" t="str">
            <v>Rhys Darby, Joel Fry, Samson Kayo, Nathan Foad, Matthew Maher</v>
          </cell>
        </row>
        <row r="257">
          <cell r="D257" t="str">
            <v>We'Re Here Iv. Ep. 03</v>
          </cell>
          <cell r="E257" t="str">
            <v>DOC</v>
          </cell>
          <cell r="F257" t="str">
            <v>UNITED STATES OF AMERICA</v>
          </cell>
          <cell r="G257" t="str">
            <v>2024</v>
          </cell>
          <cell r="H257" t="str">
            <v>00:53:35:00</v>
          </cell>
          <cell r="I257" t="str">
            <v>Peter Logreco, Johnnie Ingram</v>
          </cell>
          <cell r="J257" t="str">
            <v>Caldwell Tidicue, Eureka D. Huggard, D.J. 'Shangela' Pierce, Tyler Devlin, Josh Schwartz</v>
          </cell>
        </row>
        <row r="258">
          <cell r="D258" t="str">
            <v>The Silent Forest (Aka. Schweigend Steht Der Wald)</v>
          </cell>
          <cell r="E258" t="str">
            <v>CRI</v>
          </cell>
          <cell r="F258" t="str">
            <v>GERMANY</v>
          </cell>
          <cell r="G258" t="str">
            <v>2022</v>
          </cell>
          <cell r="H258" t="str">
            <v>01:34:31:00</v>
          </cell>
          <cell r="I258" t="str">
            <v>Saralisa Volm</v>
          </cell>
          <cell r="J258" t="str">
            <v>Henriette Confurius, Robert Stadlober, Noah Saavedra, August Zirner, Johanna Bittenbinder</v>
          </cell>
        </row>
        <row r="259">
          <cell r="D259" t="str">
            <v>Sisu</v>
          </cell>
          <cell r="E259" t="str">
            <v>ACT</v>
          </cell>
          <cell r="F259" t="str">
            <v>FINLAND</v>
          </cell>
          <cell r="G259" t="str">
            <v>2022</v>
          </cell>
          <cell r="H259" t="str">
            <v>01:27:35:00</v>
          </cell>
          <cell r="I259" t="str">
            <v>Jalmari Helander</v>
          </cell>
          <cell r="J259" t="str">
            <v>Jorma Tommila, Aksel Hennie, Jack Doolan, Mimosa Willamo, Onni Tommila</v>
          </cell>
        </row>
        <row r="260">
          <cell r="D260" t="str">
            <v>Young Sheldon Vii. Ep. 03 - A Strudel And A Hot American Boy Toy</v>
          </cell>
          <cell r="E260" t="str">
            <v>COM</v>
          </cell>
          <cell r="F260" t="str">
            <v>UNITED STATES OF AMERICA</v>
          </cell>
          <cell r="G260" t="str">
            <v>2024</v>
          </cell>
          <cell r="H260" t="str">
            <v>00:18:50:00</v>
          </cell>
          <cell r="J260" t="str">
            <v>Iain Armitage, Zoe Perry, Lance Barber, Montana Jordan, Raegan Revord</v>
          </cell>
        </row>
        <row r="261">
          <cell r="D261" t="str">
            <v>Young Sheldon Vii. Ep. 04 - Ants On A Log And A Cheating Winker</v>
          </cell>
          <cell r="E261" t="str">
            <v>COM</v>
          </cell>
          <cell r="F261" t="str">
            <v>UNITED STATES OF AMERICA</v>
          </cell>
          <cell r="G261" t="str">
            <v>2024</v>
          </cell>
          <cell r="H261" t="str">
            <v>00:18:53:00</v>
          </cell>
          <cell r="J261" t="str">
            <v>Iain Armitage, Zoe Perry, Lance Barber, Montana Jordan, Raegan Revord</v>
          </cell>
        </row>
        <row r="262">
          <cell r="D262" t="str">
            <v>Our Flag Means Death Ep. 07 - This Is Happening</v>
          </cell>
          <cell r="E262" t="str">
            <v>COM</v>
          </cell>
          <cell r="F262" t="str">
            <v>UNITED STATES OF AMERICA</v>
          </cell>
          <cell r="G262" t="str">
            <v>2022</v>
          </cell>
          <cell r="H262" t="str">
            <v>00:26:40:00</v>
          </cell>
          <cell r="I262" t="str">
            <v>Fernando Frias</v>
          </cell>
          <cell r="J262" t="str">
            <v>Rhys Darby, Joel Fry, Samson Kayo, Nathan Foad, Matthew Maher</v>
          </cell>
        </row>
        <row r="263">
          <cell r="D263" t="str">
            <v>We'Re Here Iv. Ep. 03</v>
          </cell>
          <cell r="E263" t="str">
            <v>DOC</v>
          </cell>
          <cell r="F263" t="str">
            <v>UNITED STATES OF AMERICA</v>
          </cell>
          <cell r="G263" t="str">
            <v>2024</v>
          </cell>
          <cell r="H263" t="str">
            <v>00:53:35:00</v>
          </cell>
          <cell r="I263" t="str">
            <v>Peter Logreco, Johnnie Ingram</v>
          </cell>
          <cell r="J263" t="str">
            <v>Caldwell Tidicue, Eureka D. Huggard, D.J. 'Shangela' Pierce, Tyler Devlin, Josh Schwartz</v>
          </cell>
        </row>
        <row r="264">
          <cell r="D264" t="str">
            <v>Step Brothers</v>
          </cell>
          <cell r="E264" t="str">
            <v>COM</v>
          </cell>
          <cell r="F264" t="str">
            <v>UNITED STATES OF AMERICA</v>
          </cell>
          <cell r="G264" t="str">
            <v>2008</v>
          </cell>
          <cell r="H264" t="str">
            <v>01:33:49:00</v>
          </cell>
          <cell r="I264" t="str">
            <v>Adam Mckay</v>
          </cell>
          <cell r="J264" t="str">
            <v>Will Ferrell, John C. Reilly, Mary Steenburgen, Richard Jenkins, Adam Scott</v>
          </cell>
        </row>
        <row r="266">
          <cell r="D266" t="str">
            <v>Celeste And Jesse Forever</v>
          </cell>
          <cell r="E266" t="str">
            <v>DRA</v>
          </cell>
          <cell r="F266" t="str">
            <v>UNITED STATES OF AMERICA</v>
          </cell>
          <cell r="G266" t="str">
            <v>2012</v>
          </cell>
          <cell r="H266" t="str">
            <v>01:28:13:00</v>
          </cell>
          <cell r="I266" t="str">
            <v>Lee Toland Krieger</v>
          </cell>
          <cell r="J266" t="str">
            <v>Rashida Jones, Andy Samberg, Ari Graynor, Chris Messina, Emma Roberts</v>
          </cell>
        </row>
        <row r="267">
          <cell r="D267" t="str">
            <v>State Of Mind (Aka. Three Christs)</v>
          </cell>
          <cell r="E267" t="str">
            <v>DRA</v>
          </cell>
          <cell r="F267" t="str">
            <v>UNITED STATES OF AMERICA</v>
          </cell>
          <cell r="G267" t="str">
            <v>2017</v>
          </cell>
          <cell r="H267" t="str">
            <v>01:44:36:00</v>
          </cell>
          <cell r="I267" t="str">
            <v>Jon Avnet</v>
          </cell>
          <cell r="J267" t="str">
            <v>Richard Gere, Peter Dinklage, Walton Goggins, Bradley Whitford, James Monroe Iglehart</v>
          </cell>
        </row>
        <row r="268">
          <cell r="D268" t="str">
            <v>The Big Bang Theory V. Ep. 19 - The Weekend Vortex</v>
          </cell>
          <cell r="E268" t="str">
            <v>COM</v>
          </cell>
          <cell r="F268" t="str">
            <v>UNITED STATES OF AMERICA</v>
          </cell>
          <cell r="G268" t="str">
            <v>2011</v>
          </cell>
          <cell r="H268" t="str">
            <v>00:19:23:00</v>
          </cell>
          <cell r="I268" t="str">
            <v>Mark Cendrowski</v>
          </cell>
          <cell r="J268" t="str">
            <v>Johnny Galecki, Jim Parsons, Kaley Cuoco, Simon Helberg, Kunal Nayyar</v>
          </cell>
        </row>
        <row r="269">
          <cell r="D269" t="str">
            <v>The Big Bang Theory V. Ep. 20 - The Transporter Malfunction</v>
          </cell>
          <cell r="E269" t="str">
            <v>COM</v>
          </cell>
          <cell r="F269" t="str">
            <v>UNITED STATES OF AMERICA</v>
          </cell>
          <cell r="G269" t="str">
            <v>2011</v>
          </cell>
          <cell r="H269" t="str">
            <v>00:20:30:00</v>
          </cell>
          <cell r="I269" t="str">
            <v>Mark Cendrowski</v>
          </cell>
          <cell r="J269" t="str">
            <v>Johnny Galecki, Jim Parsons, Kaley Cuoco, Simon Helberg, Kunal Nayyar</v>
          </cell>
        </row>
        <row r="270">
          <cell r="D270" t="str">
            <v>White House Down</v>
          </cell>
          <cell r="E270" t="str">
            <v>ACT</v>
          </cell>
          <cell r="F270" t="str">
            <v>UNITED STATES OF AMERICA</v>
          </cell>
          <cell r="G270" t="str">
            <v>2013</v>
          </cell>
          <cell r="H270" t="str">
            <v>02:06:24:00</v>
          </cell>
          <cell r="I270" t="str">
            <v>Roland Emmerich</v>
          </cell>
          <cell r="J270" t="str">
            <v>Channing Tatum, Jamie Foxx, Maggie Gyllenhaal, Jason Clarke, Richard Jenkins</v>
          </cell>
        </row>
        <row r="271">
          <cell r="D271" t="str">
            <v>Tenet</v>
          </cell>
          <cell r="E271" t="str">
            <v>ACT</v>
          </cell>
          <cell r="F271" t="str">
            <v>UNITED STATES OF AMERICA</v>
          </cell>
          <cell r="G271" t="str">
            <v>2020</v>
          </cell>
          <cell r="H271" t="str">
            <v>02:23:58:00</v>
          </cell>
          <cell r="I271" t="str">
            <v>Christopher Nolan</v>
          </cell>
          <cell r="J271" t="str">
            <v>John David Washington, Robert Pattinson, Elizabeth Debicki, Dimple Kapadia, Michael Caine</v>
          </cell>
        </row>
        <row r="272">
          <cell r="D272" t="str">
            <v>The Boss Baby: Family Business</v>
          </cell>
          <cell r="E272" t="str">
            <v>ANI</v>
          </cell>
          <cell r="F272" t="str">
            <v>UNITED STATES OF AMERICA</v>
          </cell>
          <cell r="G272" t="str">
            <v>2021</v>
          </cell>
          <cell r="H272" t="str">
            <v>01:42:48:00</v>
          </cell>
          <cell r="I272" t="str">
            <v>Tom Mcgrath</v>
          </cell>
        </row>
        <row r="273">
          <cell r="D273" t="str">
            <v>The Color Purple (2023)</v>
          </cell>
          <cell r="E273" t="str">
            <v>DRA</v>
          </cell>
          <cell r="F273" t="str">
            <v>UNITED STATES OF AMERICA</v>
          </cell>
          <cell r="G273" t="str">
            <v>2023</v>
          </cell>
          <cell r="H273" t="str">
            <v>02:15:04:00</v>
          </cell>
          <cell r="I273" t="str">
            <v>Blitz Bazawule</v>
          </cell>
          <cell r="J273" t="str">
            <v>Fantasia Barrino, Taraji P. Henson, Danielle Brooks, Colman Domingo, Corey Hawkins</v>
          </cell>
        </row>
        <row r="274">
          <cell r="D274" t="str">
            <v>My Brilliant Friend Ep. 05</v>
          </cell>
          <cell r="E274" t="str">
            <v>DRA</v>
          </cell>
          <cell r="F274" t="str">
            <v>ITALY</v>
          </cell>
          <cell r="G274" t="str">
            <v>2018</v>
          </cell>
          <cell r="H274" t="str">
            <v>00:52:41:00</v>
          </cell>
          <cell r="I274" t="str">
            <v>Saverio Costanzo</v>
          </cell>
          <cell r="J274" t="str">
            <v>Elisa Del Genio, Ludovica Nasti, Margherita Mazzucco, Gaia Girace</v>
          </cell>
        </row>
        <row r="275">
          <cell r="D275" t="str">
            <v>My Brilliant Friend Ep. 06</v>
          </cell>
          <cell r="E275" t="str">
            <v>DRA</v>
          </cell>
          <cell r="F275" t="str">
            <v>ITALY</v>
          </cell>
          <cell r="G275" t="str">
            <v>2018</v>
          </cell>
          <cell r="H275" t="str">
            <v>00:56:20:00</v>
          </cell>
          <cell r="I275" t="str">
            <v>Saverio Costanzo</v>
          </cell>
          <cell r="J275" t="str">
            <v>Elisa Del Genio, Ludovica Nasti, Margherita Mazzucco, Gaia Girace</v>
          </cell>
        </row>
        <row r="276">
          <cell r="D276" t="str">
            <v>Last Week Tonight With John Oliver Xi. Ep. 11</v>
          </cell>
          <cell r="E276" t="str">
            <v>TSH</v>
          </cell>
          <cell r="F276" t="str">
            <v>UNITED STATES OF AMERICA</v>
          </cell>
          <cell r="G276" t="str">
            <v>2024</v>
          </cell>
          <cell r="H276" t="str">
            <v>00:38:24:00</v>
          </cell>
        </row>
        <row r="277">
          <cell r="D277" t="str">
            <v>The Great Ii. Ep. 06 - A Simple Jape</v>
          </cell>
          <cell r="E277" t="str">
            <v>DRAMEDY</v>
          </cell>
          <cell r="F277" t="str">
            <v>UNITED KINGDOM</v>
          </cell>
          <cell r="G277" t="str">
            <v>2021</v>
          </cell>
          <cell r="H277" t="str">
            <v>00:49:05:00</v>
          </cell>
          <cell r="I277" t="str">
            <v>Matthew Moore</v>
          </cell>
          <cell r="J277" t="str">
            <v>Elle Fanning, Nicholas Hoult, Phoebe Fox, Sacha Dhawan, Charity Wakefield</v>
          </cell>
        </row>
        <row r="278">
          <cell r="D278" t="str">
            <v>Barry Iv. Ep. 05</v>
          </cell>
          <cell r="E278" t="str">
            <v>COM</v>
          </cell>
          <cell r="F278" t="str">
            <v>UNITED STATES OF AMERICA</v>
          </cell>
          <cell r="G278" t="str">
            <v>2022</v>
          </cell>
          <cell r="H278" t="str">
            <v>00:31:53:00</v>
          </cell>
          <cell r="J278" t="str">
            <v>Bill Hader, Stephen Root, Sarah Goldberg, Anthony Carrigan, Henry Winkler</v>
          </cell>
        </row>
        <row r="279">
          <cell r="D279" t="str">
            <v>Dyad</v>
          </cell>
          <cell r="E279" t="str">
            <v>DRA</v>
          </cell>
          <cell r="F279" t="str">
            <v>BULGARIA</v>
          </cell>
          <cell r="G279" t="str">
            <v>2023</v>
          </cell>
          <cell r="H279" t="str">
            <v>01:25:12:00</v>
          </cell>
          <cell r="I279" t="str">
            <v>Yana Titova</v>
          </cell>
          <cell r="J279" t="str">
            <v>Margarita Stoykova, Petra Tzarnoretchka, Jaklin Docheva, Anastasia Ingilizova, Emma Terzieva</v>
          </cell>
        </row>
        <row r="280">
          <cell r="D280" t="str">
            <v>The Independent</v>
          </cell>
          <cell r="E280" t="str">
            <v>THR</v>
          </cell>
          <cell r="F280" t="str">
            <v>UNITED STATES OF AMERICA</v>
          </cell>
          <cell r="G280" t="str">
            <v>2022</v>
          </cell>
          <cell r="H280" t="str">
            <v>01:43:20:00</v>
          </cell>
          <cell r="I280" t="str">
            <v>Amy Rice</v>
          </cell>
          <cell r="J280" t="str">
            <v>Brian Cox, Jodie Turner-Smith, Luke Kirby, Stephen Lang, Ann Dowd</v>
          </cell>
        </row>
        <row r="281">
          <cell r="D281" t="str">
            <v>Last Week Tonight With John Oliver Xi. Ep. 11</v>
          </cell>
          <cell r="E281" t="str">
            <v>TSH</v>
          </cell>
          <cell r="F281" t="str">
            <v>UNITED STATES OF AMERICA</v>
          </cell>
          <cell r="G281" t="str">
            <v>2024</v>
          </cell>
          <cell r="H281" t="str">
            <v>00:38:24:00</v>
          </cell>
        </row>
        <row r="282">
          <cell r="D282" t="str">
            <v>The Great Ii. Ep. 06 - A Simple Jape</v>
          </cell>
          <cell r="E282" t="str">
            <v>DRAMEDY</v>
          </cell>
          <cell r="F282" t="str">
            <v>UNITED KINGDOM</v>
          </cell>
          <cell r="G282" t="str">
            <v>2021</v>
          </cell>
          <cell r="H282" t="str">
            <v>00:49:05:00</v>
          </cell>
          <cell r="I282" t="str">
            <v>Matthew Moore</v>
          </cell>
          <cell r="J282" t="str">
            <v>Elle Fanning, Nicholas Hoult, Phoebe Fox, Sacha Dhawan, Charity Wakefield</v>
          </cell>
        </row>
        <row r="283">
          <cell r="D283" t="str">
            <v>Barry Iv. Ep. 05</v>
          </cell>
          <cell r="E283" t="str">
            <v>COM</v>
          </cell>
          <cell r="F283" t="str">
            <v>UNITED STATES OF AMERICA</v>
          </cell>
          <cell r="G283" t="str">
            <v>2022</v>
          </cell>
          <cell r="H283" t="str">
            <v>00:31:53:00</v>
          </cell>
          <cell r="J283" t="str">
            <v>Bill Hader, Stephen Root, Sarah Goldberg, Anthony Carrigan, Henry Winkler</v>
          </cell>
        </row>
        <row r="284">
          <cell r="D284" t="str">
            <v>The Case Of The Christmas Diamond</v>
          </cell>
          <cell r="E284" t="str">
            <v>DRAMEDY</v>
          </cell>
          <cell r="F284" t="str">
            <v>UNITED STATES OF AMERICA</v>
          </cell>
          <cell r="G284" t="str">
            <v>2022</v>
          </cell>
          <cell r="H284" t="str">
            <v>01:23:00:00</v>
          </cell>
          <cell r="I284" t="str">
            <v>Peter Sullivan</v>
          </cell>
          <cell r="J284" t="str">
            <v>William Baldwin, Kelly Daly, Dey Young, Tryphena Wade, Margie Mays</v>
          </cell>
        </row>
        <row r="286">
          <cell r="D286" t="str">
            <v>The Boss Baby: Family Business</v>
          </cell>
          <cell r="E286" t="str">
            <v>ANI</v>
          </cell>
          <cell r="F286" t="str">
            <v>UNITED STATES OF AMERICA</v>
          </cell>
          <cell r="G286" t="str">
            <v>2021</v>
          </cell>
          <cell r="H286" t="str">
            <v>01:42:48:00</v>
          </cell>
          <cell r="I286" t="str">
            <v>Tom Mcgrath</v>
          </cell>
        </row>
        <row r="287">
          <cell r="D287" t="str">
            <v>The Color Purple (2023)</v>
          </cell>
          <cell r="E287" t="str">
            <v>DRA</v>
          </cell>
          <cell r="F287" t="str">
            <v>UNITED STATES OF AMERICA</v>
          </cell>
          <cell r="G287" t="str">
            <v>2023</v>
          </cell>
          <cell r="H287" t="str">
            <v>02:15:04:00</v>
          </cell>
          <cell r="I287" t="str">
            <v>Blitz Bazawule</v>
          </cell>
          <cell r="J287" t="str">
            <v>Fantasia Barrino, Taraji P. Henson, Danielle Brooks, Colman Domingo, Corey Hawkins</v>
          </cell>
        </row>
        <row r="288">
          <cell r="D288" t="str">
            <v>The Big Bang Theory V. Ep. 21 - The Hawking Excitation</v>
          </cell>
          <cell r="E288" t="str">
            <v>COM</v>
          </cell>
          <cell r="F288" t="str">
            <v>UNITED STATES OF AMERICA</v>
          </cell>
          <cell r="G288" t="str">
            <v>2011</v>
          </cell>
          <cell r="H288" t="str">
            <v>00:18:25:00</v>
          </cell>
          <cell r="I288" t="str">
            <v>Mark Cendrowski</v>
          </cell>
          <cell r="J288" t="str">
            <v>Johnny Galecki, Jim Parsons, Kaley Cuoco, Simon Helberg, Kunal Nayyar</v>
          </cell>
        </row>
        <row r="289">
          <cell r="D289" t="str">
            <v>The Big Bang Theory V. Ep. 22 - The Stag Convergence</v>
          </cell>
          <cell r="E289" t="str">
            <v>COM</v>
          </cell>
          <cell r="F289" t="str">
            <v>UNITED STATES OF AMERICA</v>
          </cell>
          <cell r="G289" t="str">
            <v>2011</v>
          </cell>
          <cell r="H289" t="str">
            <v>00:20:34:00</v>
          </cell>
          <cell r="I289" t="str">
            <v>Peter Chakos</v>
          </cell>
          <cell r="J289" t="str">
            <v>Johnny Galecki, Jim Parsons, Kaley Cuoco, Simon Helberg, Kunal Nayyar</v>
          </cell>
        </row>
        <row r="290">
          <cell r="D290" t="str">
            <v>Man Of The Year</v>
          </cell>
          <cell r="E290" t="str">
            <v>DRAMEDY</v>
          </cell>
          <cell r="F290" t="str">
            <v>UNITED STATES OF AMERICA</v>
          </cell>
          <cell r="G290" t="str">
            <v>2006</v>
          </cell>
          <cell r="H290" t="str">
            <v>01:49:51:00</v>
          </cell>
          <cell r="I290" t="str">
            <v>Barry Levinson</v>
          </cell>
          <cell r="J290" t="str">
            <v>Robin Williams, Christopher Walken, Laura Linney, Lewis Black, Jeff Goldblum</v>
          </cell>
        </row>
        <row r="291">
          <cell r="D291" t="str">
            <v>Just Go With It</v>
          </cell>
          <cell r="E291" t="str">
            <v>COM</v>
          </cell>
          <cell r="F291" t="str">
            <v>UNITED STATES OF AMERICA</v>
          </cell>
          <cell r="G291" t="str">
            <v>2011</v>
          </cell>
          <cell r="H291" t="str">
            <v>01:51:47:00</v>
          </cell>
          <cell r="I291" t="str">
            <v>Dennis Dugan</v>
          </cell>
          <cell r="J291" t="str">
            <v>Adam Sandler, Jennifer Aniston, Nicole Kidman, Nick Swardson, Brooklyn Decker</v>
          </cell>
        </row>
        <row r="292">
          <cell r="D292" t="str">
            <v>The Adventures Of Tintin</v>
          </cell>
          <cell r="E292" t="str">
            <v>ADV</v>
          </cell>
          <cell r="F292" t="str">
            <v>UNITED STATES OF AMERICA</v>
          </cell>
          <cell r="G292" t="str">
            <v>2011</v>
          </cell>
          <cell r="H292" t="str">
            <v>01:42:32:00</v>
          </cell>
          <cell r="I292" t="str">
            <v>Steven Spielberg</v>
          </cell>
        </row>
        <row r="293">
          <cell r="D293" t="str">
            <v>Last Week Tonight With John Oliver Xi. Ep. 11</v>
          </cell>
          <cell r="E293" t="str">
            <v>TSH</v>
          </cell>
          <cell r="F293" t="str">
            <v>UNITED STATES OF AMERICA</v>
          </cell>
          <cell r="G293" t="str">
            <v>2024</v>
          </cell>
          <cell r="H293" t="str">
            <v>00:38:24:00</v>
          </cell>
        </row>
        <row r="294">
          <cell r="D294" t="str">
            <v>Warrior Iii. Ep. 04 - In Chinatown, No One Thinks About Forever</v>
          </cell>
          <cell r="E294" t="str">
            <v>ACT</v>
          </cell>
          <cell r="F294" t="str">
            <v>UNITED STATES OF AMERICA</v>
          </cell>
          <cell r="G294" t="str">
            <v>2023</v>
          </cell>
          <cell r="H294" t="str">
            <v>00:44:44:00</v>
          </cell>
          <cell r="I294" t="str">
            <v>Dinh Thai</v>
          </cell>
          <cell r="J294" t="str">
            <v>Andrew Koji, Olivia Cheng, Jason Tobin, Dianne Doan, Kieran Bew</v>
          </cell>
        </row>
        <row r="295">
          <cell r="D295" t="str">
            <v>Full Circle Ep. 06 - Essequibo</v>
          </cell>
          <cell r="E295" t="str">
            <v>CRI</v>
          </cell>
          <cell r="F295" t="str">
            <v>UNITED STATES OF AMERICA</v>
          </cell>
          <cell r="G295" t="str">
            <v>2023</v>
          </cell>
          <cell r="H295" t="str">
            <v>00:47:37:00</v>
          </cell>
          <cell r="I295" t="str">
            <v>Steven Soderbergh</v>
          </cell>
          <cell r="J295" t="str">
            <v>Zazie Beetz, Claire Danes, Timothy Olyphant, Dennis Quaid, Suzanne Savoy</v>
          </cell>
        </row>
        <row r="296">
          <cell r="D296" t="str">
            <v>My Brilliant Friend Ep. 07</v>
          </cell>
          <cell r="E296" t="str">
            <v>DRA</v>
          </cell>
          <cell r="F296" t="str">
            <v>ITALY</v>
          </cell>
          <cell r="G296" t="str">
            <v>2018</v>
          </cell>
          <cell r="H296" t="str">
            <v>00:57:18:00</v>
          </cell>
          <cell r="I296" t="str">
            <v>Saverio Costanzo</v>
          </cell>
          <cell r="J296" t="str">
            <v>Elisa Del Genio, Ludovica Nasti, Margherita Mazzucco, Gaia Girace</v>
          </cell>
        </row>
        <row r="297">
          <cell r="D297" t="str">
            <v>My Brilliant Friend Ep. 08</v>
          </cell>
          <cell r="E297" t="str">
            <v>DRA</v>
          </cell>
          <cell r="F297" t="str">
            <v>ITALY</v>
          </cell>
          <cell r="G297" t="str">
            <v>2018</v>
          </cell>
          <cell r="H297" t="str">
            <v>00:58:06:00</v>
          </cell>
          <cell r="I297" t="str">
            <v>Saverio Costanzo</v>
          </cell>
          <cell r="J297" t="str">
            <v>Elisa Del Genio, Ludovica Nasti, Margherita Mazzucco, Gaia Girace</v>
          </cell>
        </row>
        <row r="298">
          <cell r="D298" t="str">
            <v>Euphoria Ep. 01 - Pilot</v>
          </cell>
          <cell r="E298" t="str">
            <v>DRA</v>
          </cell>
          <cell r="F298" t="str">
            <v>UNITED STATES OF AMERICA</v>
          </cell>
          <cell r="G298" t="str">
            <v>2019</v>
          </cell>
          <cell r="H298" t="str">
            <v>00:51:26:00</v>
          </cell>
          <cell r="I298" t="str">
            <v>Augustine Frizzell, Sam Levinson</v>
          </cell>
          <cell r="J298" t="str">
            <v>Zendaya , Hunter Schafer, Jacob Elordi, Algee Smith, Sydney Sweeney</v>
          </cell>
        </row>
        <row r="299">
          <cell r="D299" t="str">
            <v>Euphoria Ep. 02 - Stuntin' Like My Daddy</v>
          </cell>
          <cell r="E299" t="str">
            <v>DRA</v>
          </cell>
          <cell r="F299" t="str">
            <v>UNITED STATES OF AMERICA</v>
          </cell>
          <cell r="G299" t="str">
            <v>2019</v>
          </cell>
          <cell r="H299" t="str">
            <v>00:57:36:00</v>
          </cell>
          <cell r="I299" t="str">
            <v>Sam Levinson</v>
          </cell>
          <cell r="J299" t="str">
            <v>Zendaya , Hunter Schafer, Jacob Elordi, Algee Smith, Sydney Sweeney</v>
          </cell>
        </row>
        <row r="300">
          <cell r="D300" t="str">
            <v>Euphoria Ep. 03 - Made You Look</v>
          </cell>
          <cell r="E300" t="str">
            <v>DRA</v>
          </cell>
          <cell r="F300" t="str">
            <v>UNITED STATES OF AMERICA</v>
          </cell>
          <cell r="G300" t="str">
            <v>2019</v>
          </cell>
          <cell r="H300" t="str">
            <v>00:54:18:00</v>
          </cell>
          <cell r="I300" t="str">
            <v>Sam Levinson</v>
          </cell>
          <cell r="J300" t="str">
            <v>Zendaya , Hunter Schafer, Jacob Elordi, Algee Smith, Sydney Sweeney</v>
          </cell>
        </row>
        <row r="301">
          <cell r="D301" t="str">
            <v>Euphoria Ep. 04 - Shook One Pt. Ii</v>
          </cell>
          <cell r="E301" t="str">
            <v>DRA</v>
          </cell>
          <cell r="F301" t="str">
            <v>UNITED STATES OF AMERICA</v>
          </cell>
          <cell r="G301" t="str">
            <v>2019</v>
          </cell>
          <cell r="H301" t="str">
            <v>00:53:04:00</v>
          </cell>
          <cell r="I301" t="str">
            <v>Sam Levinson</v>
          </cell>
          <cell r="J301" t="str">
            <v>Zendaya , Hunter Schafer, Jacob Elordi, Algee Smith, Sydney Sweeney</v>
          </cell>
        </row>
        <row r="302">
          <cell r="D302" t="str">
            <v>Euphoria Ep. 05 - '03 Bonnie And Clyde</v>
          </cell>
          <cell r="E302" t="str">
            <v>DRA</v>
          </cell>
          <cell r="F302" t="str">
            <v>UNITED STATES OF AMERICA</v>
          </cell>
          <cell r="G302" t="str">
            <v>2019</v>
          </cell>
          <cell r="H302" t="str">
            <v>00:50:38:00</v>
          </cell>
          <cell r="I302" t="str">
            <v>Jennifer Morrison, Sam Levinson</v>
          </cell>
          <cell r="J302" t="str">
            <v>Zendaya , Hunter Schafer, Jacob Elordi, Algee Smith, Sydney Sweeney</v>
          </cell>
        </row>
        <row r="303">
          <cell r="D303" t="str">
            <v>Euphoria Ep. 06 - The Next Episode</v>
          </cell>
          <cell r="E303" t="str">
            <v>DRA</v>
          </cell>
          <cell r="F303" t="str">
            <v>UNITED STATES OF AMERICA</v>
          </cell>
          <cell r="G303" t="str">
            <v>2019</v>
          </cell>
          <cell r="H303" t="str">
            <v>00:48:10:00</v>
          </cell>
          <cell r="I303" t="str">
            <v>Pippa Blanco, Sam Levinson</v>
          </cell>
          <cell r="J303" t="str">
            <v>Zendaya , Hunter Schafer, Jacob Elordi, Algee Smith, Sydney Sweeney</v>
          </cell>
        </row>
        <row r="304">
          <cell r="D304" t="str">
            <v>Euphoria Ep. 07 - The Trials And Tribulations Of Trying To Pee While Depressed</v>
          </cell>
          <cell r="E304" t="str">
            <v>DRA</v>
          </cell>
          <cell r="F304" t="str">
            <v>UNITED STATES OF AMERICA</v>
          </cell>
          <cell r="G304" t="str">
            <v>2019</v>
          </cell>
          <cell r="H304" t="str">
            <v>00:56:58:00</v>
          </cell>
          <cell r="I304" t="str">
            <v>Sam Levinson</v>
          </cell>
          <cell r="J304" t="str">
            <v>Zendaya , Hunter Schafer, Jacob Elordi, Algee Smith, Sydney Sweeney</v>
          </cell>
        </row>
        <row r="305">
          <cell r="D305" t="str">
            <v>Euphoria Ep. 08 - And Salt The Earth Behind You</v>
          </cell>
          <cell r="E305" t="str">
            <v>DRA</v>
          </cell>
          <cell r="F305" t="str">
            <v>UNITED STATES OF AMERICA</v>
          </cell>
          <cell r="G305" t="str">
            <v>2019</v>
          </cell>
          <cell r="H305" t="str">
            <v>01:02:06:00</v>
          </cell>
          <cell r="I305" t="str">
            <v>Sam Levinson</v>
          </cell>
          <cell r="J305" t="str">
            <v>Zendaya , Hunter Schafer, Jacob Elordi, Algee Smith, Sydney Sweeney</v>
          </cell>
        </row>
        <row r="306">
          <cell r="D306" t="str">
            <v>The Almond And The Seahorse</v>
          </cell>
          <cell r="E306" t="str">
            <v>DRA</v>
          </cell>
          <cell r="F306" t="str">
            <v>UNITED KINGDOM</v>
          </cell>
          <cell r="G306" t="str">
            <v>2022</v>
          </cell>
          <cell r="H306" t="str">
            <v>01:31:17:00</v>
          </cell>
          <cell r="I306" t="str">
            <v>Celyn Jones, Tom Stern</v>
          </cell>
          <cell r="J306" t="str">
            <v>Charlotte Gainsbourg, Rebel Wilson, Trine Dyrholm, Meera Syal, Celyn Jones</v>
          </cell>
        </row>
        <row r="308">
          <cell r="D308" t="str">
            <v>Fantastic Beasts: The Secrets Of Dumbledore</v>
          </cell>
          <cell r="E308" t="str">
            <v>FAN</v>
          </cell>
          <cell r="F308" t="str">
            <v>UNITED KINGDOM</v>
          </cell>
          <cell r="G308" t="str">
            <v>2022</v>
          </cell>
          <cell r="H308" t="str">
            <v>02:16:48:00</v>
          </cell>
          <cell r="I308" t="str">
            <v>David Yates</v>
          </cell>
          <cell r="J308" t="str">
            <v>Eddie Redmayne, Jude Law, Ezra Miller, Dan Fogler, Alison Sudol</v>
          </cell>
        </row>
        <row r="309">
          <cell r="D309" t="str">
            <v>Vanille: A Caribbean Tale</v>
          </cell>
          <cell r="E309" t="str">
            <v>SHO</v>
          </cell>
          <cell r="F309" t="str">
            <v>FRANCE</v>
          </cell>
          <cell r="G309" t="str">
            <v>2020</v>
          </cell>
          <cell r="H309" t="str">
            <v>00:29:27:00</v>
          </cell>
          <cell r="I309" t="str">
            <v>Guillaume Lorin</v>
          </cell>
        </row>
        <row r="310">
          <cell r="D310" t="str">
            <v>The Adventures Of Tintin</v>
          </cell>
          <cell r="E310" t="str">
            <v>ADV</v>
          </cell>
          <cell r="F310" t="str">
            <v>UNITED STATES OF AMERICA</v>
          </cell>
          <cell r="G310" t="str">
            <v>2011</v>
          </cell>
          <cell r="H310" t="str">
            <v>01:42:32:00</v>
          </cell>
          <cell r="I310" t="str">
            <v>Steven Spielberg</v>
          </cell>
        </row>
        <row r="311">
          <cell r="D311" t="str">
            <v>Full Circle Ep. 06 - Essequibo</v>
          </cell>
          <cell r="E311" t="str">
            <v>CRI</v>
          </cell>
          <cell r="F311" t="str">
            <v>UNITED STATES OF AMERICA</v>
          </cell>
          <cell r="G311" t="str">
            <v>2023</v>
          </cell>
          <cell r="H311" t="str">
            <v>00:47:37:00</v>
          </cell>
          <cell r="I311" t="str">
            <v>Steven Soderbergh</v>
          </cell>
          <cell r="J311" t="str">
            <v>Zazie Beetz, Claire Danes, Timothy Olyphant, Dennis Quaid, Suzanne Savoy</v>
          </cell>
        </row>
        <row r="312">
          <cell r="D312" t="str">
            <v>Jerrod Carmichael Reality Show Ep. 03</v>
          </cell>
          <cell r="E312" t="str">
            <v>DOC</v>
          </cell>
          <cell r="F312" t="str">
            <v>UNITED STATES OF AMERICA</v>
          </cell>
          <cell r="G312" t="str">
            <v>2024</v>
          </cell>
          <cell r="H312" t="str">
            <v>00:26:11:00</v>
          </cell>
          <cell r="I312" t="str">
            <v>Ari Katcher</v>
          </cell>
          <cell r="J312" t="str">
            <v>Jerrod Carmichael</v>
          </cell>
        </row>
        <row r="313">
          <cell r="D313" t="str">
            <v>We'Re Here Iv. Ep. 03</v>
          </cell>
          <cell r="E313" t="str">
            <v>DOC</v>
          </cell>
          <cell r="F313" t="str">
            <v>UNITED STATES OF AMERICA</v>
          </cell>
          <cell r="G313" t="str">
            <v>2024</v>
          </cell>
          <cell r="H313" t="str">
            <v>00:53:35:00</v>
          </cell>
          <cell r="I313" t="str">
            <v>Peter Logreco, Johnnie Ingram</v>
          </cell>
          <cell r="J313" t="str">
            <v>Caldwell Tidicue, Eureka D. Huggard, D.J. 'Shangela' Pierce, Tyler Devlin, Josh Schwartz</v>
          </cell>
        </row>
        <row r="314">
          <cell r="D314" t="str">
            <v>Dounia &amp; The Princess Of Aleppo</v>
          </cell>
          <cell r="E314" t="str">
            <v>ANI</v>
          </cell>
          <cell r="F314" t="str">
            <v>CANADA</v>
          </cell>
          <cell r="G314" t="str">
            <v>2022</v>
          </cell>
          <cell r="H314" t="str">
            <v>01:10:34:00</v>
          </cell>
          <cell r="I314" t="str">
            <v>André Kadi, Marya Zarif</v>
          </cell>
        </row>
        <row r="315">
          <cell r="D315" t="str">
            <v>The Hobbit: An Unexpected Journey</v>
          </cell>
          <cell r="E315" t="str">
            <v>FAN</v>
          </cell>
          <cell r="F315" t="str">
            <v>NEW ZEALAND</v>
          </cell>
          <cell r="G315" t="str">
            <v>2012</v>
          </cell>
          <cell r="H315" t="str">
            <v>02:42:36:00</v>
          </cell>
          <cell r="I315" t="str">
            <v>Peter Jackson</v>
          </cell>
          <cell r="J315" t="str">
            <v>Martin Freeman, Ian Mckellen, Richard Armitage, Ken Stott, Graham Mctavish</v>
          </cell>
        </row>
        <row r="316">
          <cell r="D316" t="str">
            <v>Aquaman And The Lost Kingdom (Aka. Aquaman 2)</v>
          </cell>
          <cell r="E316" t="str">
            <v>ACT</v>
          </cell>
          <cell r="F316" t="str">
            <v>UNITED STATES OF AMERICA</v>
          </cell>
          <cell r="G316" t="str">
            <v>2023</v>
          </cell>
          <cell r="H316" t="str">
            <v>01:59:01:00</v>
          </cell>
          <cell r="I316" t="str">
            <v>James Wan</v>
          </cell>
          <cell r="J316" t="str">
            <v>Jason Momoa, Patrick Wilson, Yahya Abdul-Mateen Ii, Amber Heard, Nicole Kidman</v>
          </cell>
        </row>
        <row r="317">
          <cell r="D317" t="str">
            <v>Starstruck Iii. Ep. 02</v>
          </cell>
          <cell r="E317" t="str">
            <v>COM</v>
          </cell>
          <cell r="F317" t="str">
            <v>UNITED KINGDOM</v>
          </cell>
          <cell r="G317" t="str">
            <v>2023</v>
          </cell>
          <cell r="H317" t="str">
            <v>00:21:48:00</v>
          </cell>
          <cell r="I317" t="str">
            <v>Rose Matafeo, Alice Snedden</v>
          </cell>
          <cell r="J317" t="str">
            <v>Rose Matafeo, Nikesh Patel, Emma Sidi, Al Roberts, Joe Barnes</v>
          </cell>
        </row>
        <row r="318">
          <cell r="D318" t="str">
            <v>The Sympathizer Ep. 01</v>
          </cell>
          <cell r="E318" t="str">
            <v>THR</v>
          </cell>
          <cell r="F318" t="str">
            <v>UNITED STATES OF AMERICA</v>
          </cell>
          <cell r="G318" t="str">
            <v>2024</v>
          </cell>
          <cell r="H318" t="str">
            <v>00:54:55:00</v>
          </cell>
          <cell r="I318" t="str">
            <v>Park Chan-Wook</v>
          </cell>
          <cell r="J318" t="str">
            <v>Hoa Xuande, Fred Nguyen Khan, Toan Le, Ky Duyen, Robert Downey Jr.</v>
          </cell>
        </row>
        <row r="319">
          <cell r="D319" t="str">
            <v>The Sympathizer Ep. 02</v>
          </cell>
          <cell r="E319" t="str">
            <v>THR</v>
          </cell>
          <cell r="F319" t="str">
            <v>UNITED STATES OF AMERICA</v>
          </cell>
          <cell r="G319" t="str">
            <v>2024</v>
          </cell>
          <cell r="H319" t="str">
            <v>00:57:26:00</v>
          </cell>
          <cell r="I319" t="str">
            <v>Park Chan-Wook</v>
          </cell>
          <cell r="J319" t="str">
            <v>Hoa Xuande, Fred Nguyen Khan, Toan Le, Ky Duyen, Robert Downey Jr.</v>
          </cell>
        </row>
        <row r="320">
          <cell r="D320" t="str">
            <v>The Sympathizer Ep. 03</v>
          </cell>
          <cell r="E320" t="str">
            <v>THR</v>
          </cell>
          <cell r="F320" t="str">
            <v>UNITED STATES OF AMERICA</v>
          </cell>
          <cell r="G320" t="str">
            <v>2024</v>
          </cell>
          <cell r="H320" t="str">
            <v>00:57:32:00</v>
          </cell>
          <cell r="I320" t="str">
            <v>Park Chan-Wook</v>
          </cell>
          <cell r="J320" t="str">
            <v>Hoa Xuande, Fred Nguyen Khan, Toan Le, Ky Duyen, Robert Downey Jr.</v>
          </cell>
        </row>
        <row r="321">
          <cell r="D321" t="str">
            <v>The Sympathizer Ep. 04</v>
          </cell>
          <cell r="E321" t="str">
            <v>THR</v>
          </cell>
          <cell r="F321" t="str">
            <v>UNITED STATES OF AMERICA</v>
          </cell>
          <cell r="G321" t="str">
            <v>2024</v>
          </cell>
          <cell r="H321" t="str">
            <v>00:56:12:00</v>
          </cell>
          <cell r="I321" t="str">
            <v>Fernando Meirelles</v>
          </cell>
          <cell r="J321" t="str">
            <v>Hoa Xuande, Fred Nguyen Khan, Toan Le, Ky Duyen, Robert Downey Jr.</v>
          </cell>
        </row>
        <row r="322">
          <cell r="D322" t="str">
            <v>The Sympathizer Ep. 05</v>
          </cell>
          <cell r="E322" t="str">
            <v>THR</v>
          </cell>
          <cell r="F322" t="str">
            <v>UNITED STATES OF AMERICA</v>
          </cell>
          <cell r="G322" t="str">
            <v>2024</v>
          </cell>
          <cell r="H322" t="str">
            <v>00:55:00:00</v>
          </cell>
          <cell r="I322" t="str">
            <v>Marc Munden</v>
          </cell>
          <cell r="J322" t="str">
            <v>Hoa Xuande, Fred Nguyen Khan, Toan Le, Ky Duyen, Robert Downey Jr.</v>
          </cell>
        </row>
        <row r="323">
          <cell r="D323" t="str">
            <v>The Sympathizer Ep. 06</v>
          </cell>
          <cell r="E323" t="str">
            <v>THR</v>
          </cell>
          <cell r="F323" t="str">
            <v>UNITED STATES OF AMERICA</v>
          </cell>
          <cell r="G323" t="str">
            <v>2024</v>
          </cell>
          <cell r="H323" t="str">
            <v>00:50:41:00</v>
          </cell>
          <cell r="I323" t="str">
            <v>Marc Munden</v>
          </cell>
          <cell r="J323" t="str">
            <v>Hoa Xuande, Fred Nguyen Khan, Toan Le, Ky Duyen, Robert Downey Jr.</v>
          </cell>
        </row>
        <row r="324">
          <cell r="D324" t="str">
            <v>The Sympathizer Ep. 07</v>
          </cell>
          <cell r="E324" t="str">
            <v>THR</v>
          </cell>
          <cell r="F324" t="str">
            <v>UNITED STATES OF AMERICA</v>
          </cell>
          <cell r="G324" t="str">
            <v>2024</v>
          </cell>
          <cell r="H324" t="str">
            <v>00:57:17:00</v>
          </cell>
          <cell r="I324" t="str">
            <v>Marc Munden</v>
          </cell>
          <cell r="J324" t="str">
            <v>Hoa Xuande, Fred Nguyen Khan, Toan Le, Ky Duyen, Robert Downey Jr.</v>
          </cell>
        </row>
        <row r="325">
          <cell r="D325" t="str">
            <v>The Silent Forest (Aka. Schweigend Steht Der Wald)</v>
          </cell>
          <cell r="E325" t="str">
            <v>CRI</v>
          </cell>
          <cell r="F325" t="str">
            <v>GERMANY</v>
          </cell>
          <cell r="G325" t="str">
            <v>2022</v>
          </cell>
          <cell r="H325" t="str">
            <v>01:34:31:00</v>
          </cell>
          <cell r="I325" t="str">
            <v>Saralisa Volm</v>
          </cell>
          <cell r="J325" t="str">
            <v>Henriette Confurius, Robert Stadlober, Noah Saavedra, August Zirner, Johanna Bittenbinder</v>
          </cell>
        </row>
        <row r="326">
          <cell r="D326" t="str">
            <v>Mikado</v>
          </cell>
          <cell r="E326" t="str">
            <v>DRA</v>
          </cell>
          <cell r="F326" t="str">
            <v>ROMANIA</v>
          </cell>
          <cell r="G326" t="str">
            <v>2021</v>
          </cell>
          <cell r="H326" t="str">
            <v>01:32:15:00</v>
          </cell>
          <cell r="I326" t="str">
            <v>Emanuel Parvu</v>
          </cell>
          <cell r="J326" t="str">
            <v>Serban Pavlu, Ana Indricau, Tudor Cucu-Dumitrescu, Crina Semciuc, Bianca Anastasiu</v>
          </cell>
        </row>
        <row r="328">
          <cell r="D328" t="str">
            <v>Oblivion</v>
          </cell>
          <cell r="E328" t="str">
            <v>SCF</v>
          </cell>
          <cell r="F328" t="str">
            <v>UNITED STATES OF AMERICA</v>
          </cell>
          <cell r="G328" t="str">
            <v>2013</v>
          </cell>
          <cell r="H328" t="str">
            <v>01:59:29:00</v>
          </cell>
          <cell r="I328" t="str">
            <v>Joseph Kosinski</v>
          </cell>
          <cell r="J328" t="str">
            <v>Tom Cruise, Morgan Freeman, Olga Kurylenko, Andrea Riseborough, Nikolaj Coster-Waldau</v>
          </cell>
        </row>
        <row r="329">
          <cell r="D329" t="str">
            <v>Aquaman And The Lost Kingdom (Aka. Aquaman 2)</v>
          </cell>
          <cell r="E329" t="str">
            <v>ACT</v>
          </cell>
          <cell r="F329" t="str">
            <v>UNITED STATES OF AMERICA</v>
          </cell>
          <cell r="G329" t="str">
            <v>2023</v>
          </cell>
          <cell r="H329" t="str">
            <v>01:59:01:00</v>
          </cell>
          <cell r="I329" t="str">
            <v>James Wan</v>
          </cell>
          <cell r="J329" t="str">
            <v>Jason Momoa, Patrick Wilson, Yahya Abdul-Mateen Ii, Amber Heard, Nicole Kidman</v>
          </cell>
        </row>
        <row r="330">
          <cell r="D330" t="str">
            <v>Looking For Santa</v>
          </cell>
          <cell r="E330" t="str">
            <v>SHO</v>
          </cell>
          <cell r="F330" t="str">
            <v>FRANCE</v>
          </cell>
          <cell r="G330" t="str">
            <v>2021</v>
          </cell>
          <cell r="H330" t="str">
            <v>00:26:15:00</v>
          </cell>
          <cell r="I330" t="str">
            <v>Marc Robinet</v>
          </cell>
        </row>
        <row r="331">
          <cell r="D331" t="str">
            <v>Hop (2011)</v>
          </cell>
          <cell r="E331" t="str">
            <v>COM</v>
          </cell>
          <cell r="F331" t="str">
            <v>UNITED STATES OF AMERICA</v>
          </cell>
          <cell r="G331" t="str">
            <v>2011</v>
          </cell>
          <cell r="H331" t="str">
            <v>01:30:29:00</v>
          </cell>
          <cell r="I331" t="str">
            <v>Tim Hill</v>
          </cell>
          <cell r="J331" t="str">
            <v>James Marsden, Kaley Cuoco, Gary Cole, Elizabeth Perkins, David Hasselhoff</v>
          </cell>
        </row>
        <row r="332">
          <cell r="D332" t="str">
            <v>Young Sheldon Vii. Ep. 03 - A Strudel And A Hot American Boy Toy</v>
          </cell>
          <cell r="E332" t="str">
            <v>COM</v>
          </cell>
          <cell r="F332" t="str">
            <v>UNITED STATES OF AMERICA</v>
          </cell>
          <cell r="G332" t="str">
            <v>2024</v>
          </cell>
          <cell r="H332" t="str">
            <v>00:18:50:00</v>
          </cell>
          <cell r="J332" t="str">
            <v>Iain Armitage, Zoe Perry, Lance Barber, Montana Jordan, Raegan Revord</v>
          </cell>
        </row>
        <row r="333">
          <cell r="D333" t="str">
            <v>Young Sheldon Vii. Ep. 04 - Ants On A Log And A Cheating Winker</v>
          </cell>
          <cell r="E333" t="str">
            <v>COM</v>
          </cell>
          <cell r="F333" t="str">
            <v>UNITED STATES OF AMERICA</v>
          </cell>
          <cell r="G333" t="str">
            <v>2024</v>
          </cell>
          <cell r="H333" t="str">
            <v>00:18:53:00</v>
          </cell>
          <cell r="J333" t="str">
            <v>Iain Armitage, Zoe Perry, Lance Barber, Montana Jordan, Raegan Revord</v>
          </cell>
        </row>
        <row r="334">
          <cell r="D334" t="str">
            <v>Our Flag Means Death Ep. 07 - This Is Happening</v>
          </cell>
          <cell r="E334" t="str">
            <v>COM</v>
          </cell>
          <cell r="F334" t="str">
            <v>UNITED STATES OF AMERICA</v>
          </cell>
          <cell r="G334" t="str">
            <v>2022</v>
          </cell>
          <cell r="H334" t="str">
            <v>00:26:40:00</v>
          </cell>
          <cell r="I334" t="str">
            <v>Fernando Frias</v>
          </cell>
          <cell r="J334" t="str">
            <v>Rhys Darby, Joel Fry, Samson Kayo, Nathan Foad, Matthew Maher</v>
          </cell>
        </row>
        <row r="335">
          <cell r="D335" t="str">
            <v>The Nannies (Aka. Les Femmes Du Square)</v>
          </cell>
          <cell r="E335" t="str">
            <v>COM</v>
          </cell>
          <cell r="F335" t="str">
            <v>FRANCE</v>
          </cell>
          <cell r="G335" t="str">
            <v>2022</v>
          </cell>
          <cell r="H335" t="str">
            <v>01:40:25:00</v>
          </cell>
          <cell r="I335" t="str">
            <v>Julien Rambaldi</v>
          </cell>
          <cell r="J335" t="str">
            <v>Eye Haidara, Ahmed Sylla, Léa Drucker, Vidal Arzoni, Élodie Navarre</v>
          </cell>
        </row>
        <row r="336">
          <cell r="D336" t="str">
            <v>Wonka</v>
          </cell>
          <cell r="E336" t="str">
            <v>FAN</v>
          </cell>
          <cell r="F336" t="str">
            <v>UNITED KINGDOM</v>
          </cell>
          <cell r="G336" t="str">
            <v>2023</v>
          </cell>
          <cell r="H336" t="str">
            <v>01:51:27:00</v>
          </cell>
          <cell r="I336" t="str">
            <v>Paul King</v>
          </cell>
          <cell r="J336" t="str">
            <v>Timothée Chalamet, Calah Lane, Keegan-Michael Key, Hugh Grant, Paterson Joseph</v>
          </cell>
        </row>
        <row r="337">
          <cell r="D337" t="str">
            <v>Oblivion</v>
          </cell>
          <cell r="E337" t="str">
            <v>SCF</v>
          </cell>
          <cell r="F337" t="str">
            <v>UNITED STATES OF AMERICA</v>
          </cell>
          <cell r="G337" t="str">
            <v>2013</v>
          </cell>
          <cell r="H337" t="str">
            <v>01:59:29:00</v>
          </cell>
          <cell r="I337" t="str">
            <v>Joseph Kosinski</v>
          </cell>
          <cell r="J337" t="str">
            <v>Tom Cruise, Morgan Freeman, Olga Kurylenko, Andrea Riseborough, Nikolaj Coster-Waldau</v>
          </cell>
        </row>
        <row r="338">
          <cell r="D338" t="str">
            <v>House Of The Dragon Ep. 09</v>
          </cell>
          <cell r="E338" t="str">
            <v>FAN</v>
          </cell>
          <cell r="F338" t="str">
            <v>UNITED STATES OF AMERICA</v>
          </cell>
          <cell r="G338" t="str">
            <v>2022</v>
          </cell>
          <cell r="H338" t="str">
            <v>00:55:29:00</v>
          </cell>
          <cell r="I338" t="str">
            <v>Clare Kilner</v>
          </cell>
          <cell r="J338" t="str">
            <v>Paddy Considine, Olivia Cooke, Emma D'Arcy, Matt Smith, Steve Toussaint</v>
          </cell>
        </row>
        <row r="339">
          <cell r="D339" t="str">
            <v>House Of The Dragon Ep. 10</v>
          </cell>
          <cell r="E339" t="str">
            <v>FAN</v>
          </cell>
          <cell r="F339" t="str">
            <v>UNITED STATES OF AMERICA</v>
          </cell>
          <cell r="G339" t="str">
            <v>2022</v>
          </cell>
          <cell r="H339" t="str">
            <v>00:56:39:00</v>
          </cell>
          <cell r="I339" t="str">
            <v>Greg Yaitanes</v>
          </cell>
          <cell r="J339" t="str">
            <v>Paddy Considine, Olivia Cooke, Emma D'Arcy, Matt Smith, Steve Toussaint</v>
          </cell>
        </row>
        <row r="340">
          <cell r="D340" t="str">
            <v>Spy/Master Ep. 05 - The Bomb Maker</v>
          </cell>
          <cell r="E340" t="str">
            <v>DRA</v>
          </cell>
          <cell r="F340" t="str">
            <v>ROMANIA</v>
          </cell>
          <cell r="G340" t="str">
            <v>2023</v>
          </cell>
          <cell r="H340" t="str">
            <v>00:45:05:00</v>
          </cell>
          <cell r="I340" t="str">
            <v>Christopher Smith</v>
          </cell>
          <cell r="J340" t="str">
            <v>Alec Secareanu, Svenja Jung, Parker Sawyers, Ana Ularu, Claudiu Bleont</v>
          </cell>
        </row>
        <row r="341">
          <cell r="D341" t="str">
            <v>Warrior Iii. Ep. 05 - Whiskey And Sticky And All The Rest Can Wait</v>
          </cell>
          <cell r="E341" t="str">
            <v>ACT</v>
          </cell>
          <cell r="F341" t="str">
            <v>UNITED STATES OF AMERICA</v>
          </cell>
          <cell r="G341" t="str">
            <v>2023</v>
          </cell>
          <cell r="H341" t="str">
            <v>00:53:35:00</v>
          </cell>
          <cell r="I341" t="str">
            <v>Dinh Thai</v>
          </cell>
          <cell r="J341" t="str">
            <v>Andrew Koji, Olivia Cheng, Jason Tobin, Dianne Doan, Kieran Bew</v>
          </cell>
        </row>
        <row r="342">
          <cell r="D342" t="str">
            <v>This Is The End</v>
          </cell>
          <cell r="E342" t="str">
            <v>COM</v>
          </cell>
          <cell r="F342" t="str">
            <v>UNITED STATES OF AMERICA</v>
          </cell>
          <cell r="G342" t="str">
            <v>2013</v>
          </cell>
          <cell r="H342" t="str">
            <v>01:42:21:00</v>
          </cell>
          <cell r="I342" t="str">
            <v>Seth Rogen, Evan Goldberg</v>
          </cell>
          <cell r="J342" t="str">
            <v>James Franco, Jonah Hill, Seth Rogen, Jay Baruchel, Danny Mcbride</v>
          </cell>
        </row>
        <row r="343">
          <cell r="D343" t="str">
            <v>Capote</v>
          </cell>
          <cell r="E343" t="str">
            <v>DRA</v>
          </cell>
          <cell r="F343" t="str">
            <v>UNITED STATES OF AMERICA</v>
          </cell>
          <cell r="G343" t="str">
            <v>2005</v>
          </cell>
          <cell r="H343" t="str">
            <v>01:49:31:00</v>
          </cell>
          <cell r="I343" t="str">
            <v>Bennett Miller</v>
          </cell>
          <cell r="J343" t="str">
            <v>Philip Seymour Hoffman, Catherine Keener, Clifton Collins Jr., Chris Cooper, Bruce Greenwood</v>
          </cell>
        </row>
        <row r="344">
          <cell r="D344" t="str">
            <v>Spy/Master Ep. 05 - The Bomb Maker</v>
          </cell>
          <cell r="E344" t="str">
            <v>DRA</v>
          </cell>
          <cell r="F344" t="str">
            <v>ROMANIA</v>
          </cell>
          <cell r="G344" t="str">
            <v>2023</v>
          </cell>
          <cell r="H344" t="str">
            <v>00:45:05:00</v>
          </cell>
          <cell r="I344" t="str">
            <v>Christopher Smith</v>
          </cell>
          <cell r="J344" t="str">
            <v>Alec Secareanu, Svenja Jung, Parker Sawyers, Ana Ularu, Claudiu Bleont</v>
          </cell>
        </row>
        <row r="345">
          <cell r="D345" t="str">
            <v>Warrior Iii. Ep. 05 - Whiskey And Sticky And All The Rest Can Wait</v>
          </cell>
          <cell r="E345" t="str">
            <v>ACT</v>
          </cell>
          <cell r="F345" t="str">
            <v>UNITED STATES OF AMERICA</v>
          </cell>
          <cell r="G345" t="str">
            <v>2023</v>
          </cell>
          <cell r="H345" t="str">
            <v>00:53:35:00</v>
          </cell>
          <cell r="I345" t="str">
            <v>Dinh Thai</v>
          </cell>
          <cell r="J345" t="str">
            <v>Andrew Koji, Olivia Cheng, Jason Tobin, Dianne Doan, Kieran Bew</v>
          </cell>
        </row>
        <row r="346">
          <cell r="D346" t="str">
            <v>Aloha</v>
          </cell>
          <cell r="E346" t="str">
            <v>DRAMEDY</v>
          </cell>
          <cell r="F346" t="str">
            <v>UNITED STATES OF AMERICA</v>
          </cell>
          <cell r="G346" t="str">
            <v>2015</v>
          </cell>
          <cell r="H346" t="str">
            <v>01:40:28:00</v>
          </cell>
          <cell r="I346" t="str">
            <v>Cameron Crowe</v>
          </cell>
          <cell r="J346" t="str">
            <v>Bradley Cooper, Emma Stone, Rachel Mcadams, Bill Murray, John Krasinski</v>
          </cell>
        </row>
        <row r="348">
          <cell r="D348" t="str">
            <v>The Lorax (Aka. Dr. Seuss' The Lorax)</v>
          </cell>
          <cell r="E348" t="str">
            <v>ANI</v>
          </cell>
          <cell r="F348" t="str">
            <v>UNITED STATES OF AMERICA</v>
          </cell>
          <cell r="G348" t="str">
            <v>2012</v>
          </cell>
          <cell r="H348" t="str">
            <v>01:22:38:00</v>
          </cell>
          <cell r="I348" t="str">
            <v>Chris Renaud, Kyle Balda</v>
          </cell>
        </row>
        <row r="349">
          <cell r="D349" t="str">
            <v>As Good As It Gets</v>
          </cell>
          <cell r="E349" t="str">
            <v>COM</v>
          </cell>
          <cell r="F349" t="str">
            <v>UNITED STATES OF AMERICA</v>
          </cell>
          <cell r="G349" t="str">
            <v>1997</v>
          </cell>
          <cell r="H349" t="str">
            <v>02:12:54:00</v>
          </cell>
          <cell r="I349" t="str">
            <v>James L. Brooks</v>
          </cell>
          <cell r="J349" t="str">
            <v>Jack Nicholson, Helen Hunt, Greg Kinnear, Cuba Gooding Jr., Skeet Ulrich</v>
          </cell>
        </row>
        <row r="350">
          <cell r="D350" t="str">
            <v>The Big Bang Theory V. Ep. 23 - The Launch Acceleration</v>
          </cell>
          <cell r="E350" t="str">
            <v>COM</v>
          </cell>
          <cell r="F350" t="str">
            <v>UNITED STATES OF AMERICA</v>
          </cell>
          <cell r="G350" t="str">
            <v>2011</v>
          </cell>
          <cell r="H350" t="str">
            <v>00:20:28:00</v>
          </cell>
          <cell r="I350" t="str">
            <v>Mark Cendrowski</v>
          </cell>
          <cell r="J350" t="str">
            <v>Johnny Galecki, Jim Parsons, Kaley Cuoco, Simon Helberg, Kunal Nayyar</v>
          </cell>
        </row>
        <row r="351">
          <cell r="D351" t="str">
            <v>The Big Bang Theory V. Ep. 24 - The Countdown Reflection</v>
          </cell>
          <cell r="E351" t="str">
            <v>COM</v>
          </cell>
          <cell r="F351" t="str">
            <v>UNITED STATES OF AMERICA</v>
          </cell>
          <cell r="G351" t="str">
            <v>2011</v>
          </cell>
          <cell r="H351" t="str">
            <v>00:20:22:00</v>
          </cell>
          <cell r="I351" t="str">
            <v>Mark Cendrowski</v>
          </cell>
          <cell r="J351" t="str">
            <v>Johnny Galecki, Jim Parsons, Kaley Cuoco, Simon Helberg, Kunal Nayyar</v>
          </cell>
        </row>
        <row r="352">
          <cell r="D352" t="str">
            <v>Always Amore</v>
          </cell>
          <cell r="E352" t="str">
            <v>DRA</v>
          </cell>
          <cell r="F352" t="str">
            <v>UNITED STATES OF AMERICA</v>
          </cell>
          <cell r="G352" t="str">
            <v>2022</v>
          </cell>
          <cell r="H352" t="str">
            <v>01:23:34:00</v>
          </cell>
          <cell r="I352" t="str">
            <v>Kevin Fair</v>
          </cell>
          <cell r="J352" t="str">
            <v>Autumn Reeser, Tyler Hynes, Matthew Del Bel Belluz, Rachelle Goulding, Patty Mccormack</v>
          </cell>
        </row>
        <row r="353">
          <cell r="D353" t="str">
            <v>Overboard</v>
          </cell>
          <cell r="E353" t="str">
            <v>COM</v>
          </cell>
          <cell r="F353" t="str">
            <v>UNITED STATES OF AMERICA</v>
          </cell>
          <cell r="G353" t="str">
            <v>2018</v>
          </cell>
          <cell r="H353" t="str">
            <v>01:47:42:00</v>
          </cell>
          <cell r="I353" t="str">
            <v>Rob Greenberg</v>
          </cell>
          <cell r="J353" t="str">
            <v>Eugenio Derbez, Anna Faris, Eva Longoria, John Hannah, Swoosie Kurtz</v>
          </cell>
        </row>
        <row r="354">
          <cell r="D354" t="str">
            <v>Dognapped: Hound For The Holidays</v>
          </cell>
          <cell r="E354" t="str">
            <v>ROM</v>
          </cell>
          <cell r="F354" t="str">
            <v>UNITED STATES OF AMERICA</v>
          </cell>
          <cell r="G354" t="str">
            <v>2022</v>
          </cell>
          <cell r="H354" t="str">
            <v>01:22:59:00</v>
          </cell>
          <cell r="I354" t="str">
            <v>Fred Olen Ray</v>
          </cell>
          <cell r="J354" t="str">
            <v>Vivica A. Fox, Sara Ball, Noah Fearnley, Kimberly Dawn Guerrero, Natalie Daniels</v>
          </cell>
        </row>
        <row r="355">
          <cell r="D355" t="str">
            <v>Our Flag Means Death Ep. 07 - This Is Happening</v>
          </cell>
          <cell r="E355" t="str">
            <v>COM</v>
          </cell>
          <cell r="F355" t="str">
            <v>UNITED STATES OF AMERICA</v>
          </cell>
          <cell r="G355" t="str">
            <v>2022</v>
          </cell>
          <cell r="H355" t="str">
            <v>00:26:40:00</v>
          </cell>
          <cell r="I355" t="str">
            <v>Fernando Frias</v>
          </cell>
          <cell r="J355" t="str">
            <v>Rhys Darby, Joel Fry, Samson Kayo, Nathan Foad, Matthew Maher</v>
          </cell>
        </row>
        <row r="356">
          <cell r="D356" t="str">
            <v>The Game Of Trust</v>
          </cell>
          <cell r="E356" t="str">
            <v>DRA</v>
          </cell>
          <cell r="F356" t="str">
            <v>BULGARIA</v>
          </cell>
          <cell r="G356" t="str">
            <v>2023</v>
          </cell>
          <cell r="H356" t="str">
            <v>01:39:38:00</v>
          </cell>
          <cell r="I356" t="str">
            <v>Martin Makariev</v>
          </cell>
          <cell r="J356" t="str">
            <v>Aleksandar Dimov, Luiza Grigorova, Maria Katsarova, Plamen Manassiev, Yana Marinova</v>
          </cell>
        </row>
        <row r="357">
          <cell r="D357" t="str">
            <v>Northern Comfort (2023)</v>
          </cell>
          <cell r="E357" t="str">
            <v>COM</v>
          </cell>
          <cell r="F357" t="str">
            <v>ICELAND</v>
          </cell>
          <cell r="G357" t="str">
            <v>2023</v>
          </cell>
          <cell r="H357" t="str">
            <v>01:32:46:00</v>
          </cell>
          <cell r="I357" t="str">
            <v>Hafsteinn Gunnar Sigurðsson</v>
          </cell>
          <cell r="J357" t="str">
            <v>Timothy Spall, Lydia Leonard, Ella Rumpf, Sverrir Gudnason, Simon Manyonda</v>
          </cell>
        </row>
        <row r="358">
          <cell r="D358" t="str">
            <v>Venom (2018)</v>
          </cell>
          <cell r="E358" t="str">
            <v>ACT</v>
          </cell>
          <cell r="F358" t="str">
            <v>UNITED STATES OF AMERICA</v>
          </cell>
          <cell r="G358" t="str">
            <v>2018</v>
          </cell>
          <cell r="H358" t="str">
            <v>01:47:41:00</v>
          </cell>
          <cell r="I358" t="str">
            <v>Ruben Fleischer</v>
          </cell>
          <cell r="J358" t="str">
            <v>Tom Hardy, Michelle Williams, Riz Ahmed, Scott Haze, Reid Scott</v>
          </cell>
        </row>
        <row r="359">
          <cell r="D359" t="str">
            <v>House Of The Dragon Ii. Ep. 01</v>
          </cell>
          <cell r="E359" t="str">
            <v>FAN</v>
          </cell>
          <cell r="F359" t="str">
            <v>UNITED STATES OF AMERICA</v>
          </cell>
          <cell r="G359" t="str">
            <v>2024</v>
          </cell>
          <cell r="H359" t="str">
            <v>01:00:00:00</v>
          </cell>
          <cell r="I359" t="str">
            <v>Alan Taylor</v>
          </cell>
          <cell r="J359" t="str">
            <v>Matt Smith, Steve Toussaint, Eve Best, Emma D'Arcy, Olivia Cooke</v>
          </cell>
        </row>
        <row r="360">
          <cell r="D360" t="str">
            <v>Industry Ii. Ep. 01</v>
          </cell>
          <cell r="E360" t="str">
            <v>DRA</v>
          </cell>
          <cell r="F360" t="str">
            <v>UNITED STATES OF AMERICA</v>
          </cell>
          <cell r="G360" t="str">
            <v>2022</v>
          </cell>
          <cell r="H360" t="str">
            <v>00:55:15:00</v>
          </cell>
          <cell r="I360" t="str">
            <v>Birgitte Stærmose</v>
          </cell>
          <cell r="J360" t="str">
            <v>Marisa Abela, Myha'La Herrold, David Jonsson, Harry Lawtey, Conor Macneill</v>
          </cell>
        </row>
        <row r="361">
          <cell r="D361" t="str">
            <v>Fantasmas Ep. 01</v>
          </cell>
          <cell r="E361" t="str">
            <v>COM</v>
          </cell>
          <cell r="F361" t="str">
            <v>UNITED STATES OF AMERICA</v>
          </cell>
          <cell r="G361" t="str">
            <v>2024</v>
          </cell>
          <cell r="H361" t="str">
            <v>00:30:00:00</v>
          </cell>
          <cell r="I361" t="str">
            <v>Julio Torres</v>
          </cell>
          <cell r="J361" t="str">
            <v>Julio Torres</v>
          </cell>
        </row>
        <row r="362">
          <cell r="D362" t="str">
            <v>Hollow Man</v>
          </cell>
          <cell r="E362" t="str">
            <v>ACT</v>
          </cell>
          <cell r="F362" t="str">
            <v>UNITED STATES OF AMERICA</v>
          </cell>
          <cell r="G362" t="str">
            <v>2000</v>
          </cell>
          <cell r="H362" t="str">
            <v>01:47:57:00</v>
          </cell>
          <cell r="I362" t="str">
            <v>Paul Verhoeven</v>
          </cell>
          <cell r="J362" t="str">
            <v>Kevin Bacon, Elisabeth Shue, Josh Brolin, Kim Dickens, Greg Grunberg</v>
          </cell>
        </row>
        <row r="363">
          <cell r="D363" t="str">
            <v>House Of The Dragon Ii. Ep. 01</v>
          </cell>
          <cell r="E363" t="str">
            <v>FAN</v>
          </cell>
          <cell r="F363" t="str">
            <v>UNITED STATES OF AMERICA</v>
          </cell>
          <cell r="G363" t="str">
            <v>2024</v>
          </cell>
          <cell r="H363" t="str">
            <v>01:00:00:00</v>
          </cell>
          <cell r="I363" t="str">
            <v>Alan Taylor</v>
          </cell>
          <cell r="J363" t="str">
            <v>Matt Smith, Steve Toussaint, Eve Best, Emma D'Arcy, Olivia Cooke</v>
          </cell>
        </row>
        <row r="364">
          <cell r="D364" t="str">
            <v>Industry Ii. Ep. 01</v>
          </cell>
          <cell r="E364" t="str">
            <v>DRA</v>
          </cell>
          <cell r="F364" t="str">
            <v>UNITED STATES OF AMERICA</v>
          </cell>
          <cell r="G364" t="str">
            <v>2022</v>
          </cell>
          <cell r="H364" t="str">
            <v>00:55:15:00</v>
          </cell>
          <cell r="I364" t="str">
            <v>Birgitte Stærmose</v>
          </cell>
          <cell r="J364" t="str">
            <v>Marisa Abela, Myha'La Herrold, David Jonsson, Harry Lawtey, Conor Macneill</v>
          </cell>
        </row>
        <row r="365">
          <cell r="D365" t="str">
            <v>Fantasmas Ep. 02</v>
          </cell>
          <cell r="E365" t="str">
            <v>COM</v>
          </cell>
          <cell r="F365" t="str">
            <v>UNITED STATES OF AMERICA</v>
          </cell>
          <cell r="G365" t="str">
            <v>2024</v>
          </cell>
          <cell r="H365" t="str">
            <v>00:30:00:00</v>
          </cell>
          <cell r="I365" t="str">
            <v>Julio Torres</v>
          </cell>
          <cell r="J365" t="str">
            <v>Julio Torres</v>
          </cell>
        </row>
        <row r="366">
          <cell r="D366" t="str">
            <v>Venom (2018)</v>
          </cell>
          <cell r="E366" t="str">
            <v>ACT</v>
          </cell>
          <cell r="F366" t="str">
            <v>UNITED STATES OF AMERICA</v>
          </cell>
          <cell r="G366" t="str">
            <v>2018</v>
          </cell>
          <cell r="H366" t="str">
            <v>01:47:41:00</v>
          </cell>
          <cell r="I366" t="str">
            <v>Ruben Fleischer</v>
          </cell>
          <cell r="J366" t="str">
            <v>Tom Hardy, Michelle Williams, Riz Ahmed, Scott Haze, Reid Scott</v>
          </cell>
        </row>
        <row r="368">
          <cell r="D368" t="str">
            <v>Just Go With It</v>
          </cell>
          <cell r="E368" t="str">
            <v>COM</v>
          </cell>
          <cell r="F368" t="str">
            <v>UNITED STATES OF AMERICA</v>
          </cell>
          <cell r="G368" t="str">
            <v>2011</v>
          </cell>
          <cell r="H368" t="str">
            <v>01:51:47:00</v>
          </cell>
          <cell r="I368" t="str">
            <v>Dennis Dugan</v>
          </cell>
          <cell r="J368" t="str">
            <v>Adam Sandler, Jennifer Aniston, Nicole Kidman, Nick Swardson, Brooklyn Decker</v>
          </cell>
        </row>
        <row r="369">
          <cell r="D369" t="str">
            <v>Scott Pilgrim Vs. The World</v>
          </cell>
          <cell r="E369" t="str">
            <v>COM</v>
          </cell>
          <cell r="F369" t="str">
            <v>UNITED STATES OF AMERICA</v>
          </cell>
          <cell r="G369" t="str">
            <v>2010</v>
          </cell>
          <cell r="H369" t="str">
            <v>01:47:29:00</v>
          </cell>
          <cell r="I369" t="str">
            <v>Edgar Wright</v>
          </cell>
          <cell r="J369" t="str">
            <v>Michael Cera, Mary Elizabeth Winstead, Kieran Culkin, Chris Evans, Anna Kendrick</v>
          </cell>
        </row>
        <row r="370">
          <cell r="D370" t="str">
            <v>The Big Bang Theory Vi. Ep. 01 - The Date Night Variable</v>
          </cell>
          <cell r="E370" t="str">
            <v>COM</v>
          </cell>
          <cell r="F370" t="str">
            <v>UNITED STATES OF AMERICA</v>
          </cell>
          <cell r="G370" t="str">
            <v>2012</v>
          </cell>
          <cell r="H370" t="str">
            <v>00:20:07:00</v>
          </cell>
          <cell r="I370" t="str">
            <v>Mark Cendrowski</v>
          </cell>
          <cell r="J370" t="str">
            <v>Johnny Galecki, Jim Parsons, Kaley Cuoco, Simon Helberg, Kunal Nayyar</v>
          </cell>
        </row>
        <row r="371">
          <cell r="D371" t="str">
            <v>The Big Bang Theory Vi. Ep. 02 - The Decoupling Fluctuation</v>
          </cell>
          <cell r="E371" t="str">
            <v>COM</v>
          </cell>
          <cell r="F371" t="str">
            <v>UNITED STATES OF AMERICA</v>
          </cell>
          <cell r="G371" t="str">
            <v>2012</v>
          </cell>
          <cell r="H371" t="str">
            <v>00:20:23:00</v>
          </cell>
          <cell r="I371" t="str">
            <v>Mark Cendrowski</v>
          </cell>
          <cell r="J371" t="str">
            <v>Johnny Galecki, Jim Parsons, Kaley Cuoco, Simon Helberg, Kunal Nayyar</v>
          </cell>
        </row>
        <row r="372">
          <cell r="D372" t="str">
            <v>Rent (2005)</v>
          </cell>
          <cell r="E372" t="str">
            <v>MUSL</v>
          </cell>
          <cell r="F372" t="str">
            <v>UNITED STATES OF AMERICA</v>
          </cell>
          <cell r="G372" t="str">
            <v>2005</v>
          </cell>
          <cell r="H372" t="str">
            <v>02:09:31:00</v>
          </cell>
          <cell r="I372" t="str">
            <v>Chris Columbus</v>
          </cell>
          <cell r="J372" t="str">
            <v>Rosario Dawson, Jesse L. Martin, Taye Diggs, Anthony Rapp, Adam Pascal</v>
          </cell>
        </row>
        <row r="373">
          <cell r="D373" t="str">
            <v>Jerrod Carmichael Reality Show Ep. 03</v>
          </cell>
          <cell r="E373" t="str">
            <v>DOC</v>
          </cell>
          <cell r="F373" t="str">
            <v>UNITED STATES OF AMERICA</v>
          </cell>
          <cell r="G373" t="str">
            <v>2024</v>
          </cell>
          <cell r="H373" t="str">
            <v>00:26:11:00</v>
          </cell>
          <cell r="I373" t="str">
            <v>Ari Katcher</v>
          </cell>
          <cell r="J373" t="str">
            <v>Jerrod Carmichael</v>
          </cell>
        </row>
        <row r="374">
          <cell r="D374" t="str">
            <v>Lyle, Lyle, Crocodile</v>
          </cell>
          <cell r="E374" t="str">
            <v>COM</v>
          </cell>
          <cell r="F374" t="str">
            <v>UNITED STATES OF AMERICA</v>
          </cell>
          <cell r="G374" t="str">
            <v>2022</v>
          </cell>
          <cell r="H374" t="str">
            <v>01:42:17:00</v>
          </cell>
          <cell r="I374" t="str">
            <v>Josh Gordon, Will Speck</v>
          </cell>
          <cell r="J374" t="str">
            <v>Javier Bardem, Constance Wu, Winslow Fegley, Scoot Mcnairy, Brett Gelman</v>
          </cell>
        </row>
        <row r="375">
          <cell r="D375" t="str">
            <v>Foodies</v>
          </cell>
          <cell r="E375" t="str">
            <v>ROM</v>
          </cell>
          <cell r="F375" t="str">
            <v>NETHERLANDS</v>
          </cell>
          <cell r="G375" t="str">
            <v>2022</v>
          </cell>
          <cell r="H375" t="str">
            <v>01:29:02:00</v>
          </cell>
          <cell r="I375" t="str">
            <v>Mannin De Wildt</v>
          </cell>
          <cell r="J375" t="str">
            <v>Sanne Vogel, Sinan Eroglu, Sanne Langelaar, Holly Mae Brood, Ilse Warringa</v>
          </cell>
        </row>
        <row r="376">
          <cell r="D376" t="str">
            <v>The King Of Staten Island</v>
          </cell>
          <cell r="E376" t="str">
            <v>DRAMEDY</v>
          </cell>
          <cell r="F376" t="str">
            <v>UNITED STATES OF AMERICA</v>
          </cell>
          <cell r="G376" t="str">
            <v>2020</v>
          </cell>
          <cell r="H376" t="str">
            <v>02:11:36:00</v>
          </cell>
          <cell r="I376" t="str">
            <v>Judd Apatow</v>
          </cell>
          <cell r="J376" t="str">
            <v>Pete Davidson, Bel Powley, Ricky Velez, Lou Wilson, Moises Arias</v>
          </cell>
        </row>
        <row r="377">
          <cell r="D377" t="str">
            <v>My Brilliant Friend Ii. Ep. 01 - The New Name</v>
          </cell>
          <cell r="E377" t="str">
            <v>DRA</v>
          </cell>
          <cell r="F377" t="str">
            <v>ITALY</v>
          </cell>
          <cell r="G377" t="str">
            <v>2020</v>
          </cell>
          <cell r="H377" t="str">
            <v>01:00:00:00</v>
          </cell>
          <cell r="I377" t="str">
            <v>Saverio Costanzo</v>
          </cell>
          <cell r="J377" t="str">
            <v>Margherita Mazzucco, Gaia Girace, Annarita Vitolo, Valentina Acca, Luca Gallone</v>
          </cell>
        </row>
        <row r="378">
          <cell r="D378" t="str">
            <v>My Brilliant Friend Ii. Ep. 02 - The Body</v>
          </cell>
          <cell r="E378" t="str">
            <v>DRA</v>
          </cell>
          <cell r="F378" t="str">
            <v>ITALY</v>
          </cell>
          <cell r="G378" t="str">
            <v>2020</v>
          </cell>
          <cell r="H378" t="str">
            <v>01:00:00:00</v>
          </cell>
          <cell r="I378" t="str">
            <v>Saverio Costanzo</v>
          </cell>
          <cell r="J378" t="str">
            <v>Margherita Mazzucco, Gaia Girace, Annarita Vitolo, Valentina Acca, Luca Gallone</v>
          </cell>
        </row>
        <row r="379">
          <cell r="D379" t="str">
            <v>Starstruck Iii. Ep. 03</v>
          </cell>
          <cell r="E379" t="str">
            <v>COM</v>
          </cell>
          <cell r="F379" t="str">
            <v>UNITED KINGDOM</v>
          </cell>
          <cell r="G379" t="str">
            <v>2023</v>
          </cell>
          <cell r="H379" t="str">
            <v>00:21:11:00</v>
          </cell>
          <cell r="I379" t="str">
            <v>Rose Matafeo, Alice Snedden</v>
          </cell>
          <cell r="J379" t="str">
            <v>Rose Matafeo, Nikesh Patel, Emma Sidi, Al Roberts, Joe Barnes</v>
          </cell>
        </row>
        <row r="380">
          <cell r="D380" t="str">
            <v>The Tourist (2022) Ii. Ep. 01</v>
          </cell>
          <cell r="E380" t="str">
            <v>THR</v>
          </cell>
          <cell r="F380" t="str">
            <v>UNITED KINGDOM</v>
          </cell>
          <cell r="G380" t="str">
            <v>2024</v>
          </cell>
          <cell r="H380" t="str">
            <v>00:59:04:00</v>
          </cell>
          <cell r="I380" t="str">
            <v>Fergus O'Brien</v>
          </cell>
          <cell r="J380" t="str">
            <v>Jamie Dornan, Danielle Macdonald, Greg Larsen, Olwen Fouéré, Nessa Matthews</v>
          </cell>
        </row>
        <row r="381">
          <cell r="D381" t="str">
            <v>Whitney Houston: I Wanna Dance With Somebody</v>
          </cell>
          <cell r="E381" t="str">
            <v>BIO</v>
          </cell>
          <cell r="F381" t="str">
            <v>UNITED STATES OF AMERICA</v>
          </cell>
          <cell r="G381" t="str">
            <v>2022</v>
          </cell>
          <cell r="H381" t="str">
            <v>02:18:31:00</v>
          </cell>
          <cell r="I381" t="str">
            <v>Kasi Lemmons</v>
          </cell>
          <cell r="J381" t="str">
            <v>Naomi Ackie, Stanley Tucci, Ashton Sanders, Tamara Tunie, Nafessa Williams</v>
          </cell>
        </row>
        <row r="382">
          <cell r="D382" t="str">
            <v>The Hunger Games: Mockingjay (Part 1)</v>
          </cell>
          <cell r="E382" t="str">
            <v>ACT</v>
          </cell>
          <cell r="F382" t="str">
            <v>UNITED STATES OF AMERICA</v>
          </cell>
          <cell r="G382" t="str">
            <v>2014</v>
          </cell>
          <cell r="H382" t="str">
            <v>02:03:00:00</v>
          </cell>
          <cell r="I382" t="str">
            <v>Francis Lawrence</v>
          </cell>
          <cell r="J382" t="str">
            <v>Jennifer Lawrence, Josh Hutcherson, Liam Hemsworth, Woody Harrelson, Elizabeth Banks</v>
          </cell>
        </row>
        <row r="383">
          <cell r="D383" t="str">
            <v>Starstruck Iii. Ep. 03</v>
          </cell>
          <cell r="E383" t="str">
            <v>COM</v>
          </cell>
          <cell r="F383" t="str">
            <v>UNITED KINGDOM</v>
          </cell>
          <cell r="G383" t="str">
            <v>2023</v>
          </cell>
          <cell r="H383" t="str">
            <v>00:21:11:00</v>
          </cell>
          <cell r="I383" t="str">
            <v>Rose Matafeo, Alice Snedden</v>
          </cell>
          <cell r="J383" t="str">
            <v>Rose Matafeo, Nikesh Patel, Emma Sidi, Al Roberts, Joe Barnes</v>
          </cell>
        </row>
        <row r="384">
          <cell r="D384" t="str">
            <v>The Tourist (2022) Ii. Ep. 01</v>
          </cell>
          <cell r="E384" t="str">
            <v>THR</v>
          </cell>
          <cell r="F384" t="str">
            <v>UNITED KINGDOM</v>
          </cell>
          <cell r="G384" t="str">
            <v>2024</v>
          </cell>
          <cell r="H384" t="str">
            <v>00:59:04:00</v>
          </cell>
          <cell r="I384" t="str">
            <v>Fergus O'Brien</v>
          </cell>
          <cell r="J384" t="str">
            <v>Jamie Dornan, Danielle Macdonald, Greg Larsen, Olwen Fouéré, Nessa Matthews</v>
          </cell>
        </row>
        <row r="385">
          <cell r="D385" t="str">
            <v>Eraser: Reborn</v>
          </cell>
          <cell r="E385" t="str">
            <v>ACT</v>
          </cell>
          <cell r="F385" t="str">
            <v>UNITED STATES OF AMERICA</v>
          </cell>
          <cell r="G385" t="str">
            <v>2022</v>
          </cell>
          <cell r="H385" t="str">
            <v>01:38:09:00</v>
          </cell>
          <cell r="I385" t="str">
            <v>John Pogue</v>
          </cell>
          <cell r="J385" t="str">
            <v>Dominic Sherwood, Jacky Lai, Mckinley Belcher Iii, Eddie Ramos, Mampho Brescia</v>
          </cell>
        </row>
        <row r="387">
          <cell r="D387" t="str">
            <v>The Cable Guy</v>
          </cell>
          <cell r="E387" t="str">
            <v>DRAMEDY</v>
          </cell>
          <cell r="F387" t="str">
            <v>UNITED STATES OF AMERICA</v>
          </cell>
          <cell r="G387" t="str">
            <v>1996</v>
          </cell>
          <cell r="H387" t="str">
            <v>01:31:49:00</v>
          </cell>
          <cell r="I387" t="str">
            <v>Ben Stiller</v>
          </cell>
          <cell r="J387" t="str">
            <v>Jim Carrey, Matthew Broderick, Leslie Mann, Jack Black, George Segal</v>
          </cell>
        </row>
        <row r="388">
          <cell r="D388" t="str">
            <v>The Angry Birds Movie 2</v>
          </cell>
          <cell r="E388" t="str">
            <v>ANI</v>
          </cell>
          <cell r="F388" t="str">
            <v>FINLAND</v>
          </cell>
          <cell r="G388" t="str">
            <v>2019</v>
          </cell>
          <cell r="H388" t="str">
            <v>01:32:50:00</v>
          </cell>
          <cell r="I388" t="str">
            <v>Thurop Van Orman</v>
          </cell>
        </row>
        <row r="389">
          <cell r="D389" t="str">
            <v>Restless (2011)</v>
          </cell>
          <cell r="E389" t="str">
            <v>DRA</v>
          </cell>
          <cell r="F389" t="str">
            <v>UNITED STATES OF AMERICA</v>
          </cell>
          <cell r="G389" t="str">
            <v>2011</v>
          </cell>
          <cell r="H389" t="str">
            <v>01:27:12:00</v>
          </cell>
          <cell r="I389" t="str">
            <v>Gus Van Sant</v>
          </cell>
          <cell r="J389" t="str">
            <v>Henry Hopper, Mia Wasikowska, Ryo Kase, Schuyler Fisk, Jane Adams</v>
          </cell>
        </row>
        <row r="390">
          <cell r="D390" t="str">
            <v>The Big Bang Theory Vi. Ep. 03 - The Higgs Boson Observation</v>
          </cell>
          <cell r="E390" t="str">
            <v>COM</v>
          </cell>
          <cell r="F390" t="str">
            <v>UNITED STATES OF AMERICA</v>
          </cell>
          <cell r="G390" t="str">
            <v>2012</v>
          </cell>
          <cell r="H390" t="str">
            <v>00:18:41:00</v>
          </cell>
          <cell r="I390" t="str">
            <v>Mark Cendrowski</v>
          </cell>
          <cell r="J390" t="str">
            <v>Johnny Galecki, Jim Parsons, Kaley Cuoco, Simon Helberg, Kunal Nayyar</v>
          </cell>
        </row>
        <row r="391">
          <cell r="D391" t="str">
            <v>The Big Bang Theory Vi. Ep. 04 - The Re-Entry Minimization</v>
          </cell>
          <cell r="E391" t="str">
            <v>COM</v>
          </cell>
          <cell r="F391" t="str">
            <v>UNITED STATES OF AMERICA</v>
          </cell>
          <cell r="G391" t="str">
            <v>2012</v>
          </cell>
          <cell r="H391" t="str">
            <v>00:20:00:00</v>
          </cell>
          <cell r="I391" t="str">
            <v>Mark Cendrowski</v>
          </cell>
          <cell r="J391" t="str">
            <v>Johnny Galecki, Jim Parsons, Kaley Cuoco, Simon Helberg, Kunal Nayyar</v>
          </cell>
        </row>
        <row r="392">
          <cell r="D392" t="str">
            <v>Tenet</v>
          </cell>
          <cell r="E392" t="str">
            <v>ACT</v>
          </cell>
          <cell r="F392" t="str">
            <v>UNITED STATES OF AMERICA</v>
          </cell>
          <cell r="G392" t="str">
            <v>2020</v>
          </cell>
          <cell r="H392" t="str">
            <v>02:23:58:00</v>
          </cell>
          <cell r="I392" t="str">
            <v>Christopher Nolan</v>
          </cell>
          <cell r="J392" t="str">
            <v>John David Washington, Robert Pattinson, Elizabeth Debicki, Dimple Kapadia, Michael Caine</v>
          </cell>
        </row>
        <row r="393">
          <cell r="D393" t="str">
            <v>Space Oddity</v>
          </cell>
          <cell r="E393" t="str">
            <v>DRAMEDY</v>
          </cell>
          <cell r="F393" t="str">
            <v>UNITED STATES OF AMERICA</v>
          </cell>
          <cell r="G393" t="str">
            <v>2022</v>
          </cell>
          <cell r="H393" t="str">
            <v>01:30:11:00</v>
          </cell>
          <cell r="I393" t="str">
            <v>Kyra Sedgwick</v>
          </cell>
          <cell r="J393" t="str">
            <v>Kyle Allen, Alexandra Shipp, Madeline Brewer, Kevin Bacon, Simon Helberg</v>
          </cell>
        </row>
        <row r="394">
          <cell r="D394" t="str">
            <v>The Other Guys</v>
          </cell>
          <cell r="E394" t="str">
            <v>COM</v>
          </cell>
          <cell r="F394" t="str">
            <v>UNITED STATES OF AMERICA</v>
          </cell>
          <cell r="G394" t="str">
            <v>2010</v>
          </cell>
          <cell r="H394" t="str">
            <v>01:43:04:00</v>
          </cell>
          <cell r="I394" t="str">
            <v>Adam Mckay</v>
          </cell>
          <cell r="J394" t="str">
            <v>Will Ferrell, Mark Wahlberg, Eva Mendes, Michael Keaton, Dwayne Johnson</v>
          </cell>
        </row>
        <row r="395">
          <cell r="D395" t="str">
            <v>Golden Boy Ep. 05</v>
          </cell>
          <cell r="E395" t="str">
            <v>DRA</v>
          </cell>
          <cell r="F395" t="str">
            <v>SERBIA</v>
          </cell>
          <cell r="G395" t="str">
            <v>2022</v>
          </cell>
          <cell r="H395" t="str">
            <v>00:41:56:00</v>
          </cell>
        </row>
        <row r="396">
          <cell r="D396" t="str">
            <v>Spy/Master Ep. 05 - The Bomb Maker</v>
          </cell>
          <cell r="E396" t="str">
            <v>DRA</v>
          </cell>
          <cell r="F396" t="str">
            <v>ROMANIA</v>
          </cell>
          <cell r="G396" t="str">
            <v>2023</v>
          </cell>
          <cell r="H396" t="str">
            <v>00:45:05:00</v>
          </cell>
          <cell r="I396" t="str">
            <v>Christopher Smith</v>
          </cell>
          <cell r="J396" t="str">
            <v>Alec Secareanu, Svenja Jung, Parker Sawyers, Ana Ularu, Claudiu Bleont</v>
          </cell>
        </row>
        <row r="397">
          <cell r="D397" t="str">
            <v>My Brilliant Friend Ii. Ep. 03 - Erasure</v>
          </cell>
          <cell r="E397" t="str">
            <v>DRA</v>
          </cell>
          <cell r="F397" t="str">
            <v>ITALY</v>
          </cell>
          <cell r="G397" t="str">
            <v>2020</v>
          </cell>
          <cell r="H397" t="str">
            <v>01:00:00:00</v>
          </cell>
          <cell r="I397" t="str">
            <v>Saverio Costanzo</v>
          </cell>
          <cell r="J397" t="str">
            <v>Margherita Mazzucco, Gaia Girace, Annarita Vitolo, Valentina Acca, Luca Gallone</v>
          </cell>
        </row>
        <row r="398">
          <cell r="D398" t="str">
            <v>My Brilliant Friend Ii. Ep. 04 - The Kiss</v>
          </cell>
          <cell r="E398" t="str">
            <v>DRA</v>
          </cell>
          <cell r="F398" t="str">
            <v>ITALY</v>
          </cell>
          <cell r="G398" t="str">
            <v>2020</v>
          </cell>
          <cell r="H398" t="str">
            <v>01:00:00:00</v>
          </cell>
          <cell r="I398" t="str">
            <v>Saverio Costanzo</v>
          </cell>
          <cell r="J398" t="str">
            <v>Margherita Mazzucco, Gaia Girace, Annarita Vitolo, Valentina Acca, Luca Gallone</v>
          </cell>
        </row>
        <row r="399">
          <cell r="D399" t="str">
            <v>Young Sheldon Vii. Ep. 04 - Ants On A Log And A Cheating Winker</v>
          </cell>
          <cell r="E399" t="str">
            <v>COM</v>
          </cell>
          <cell r="F399" t="str">
            <v>UNITED STATES OF AMERICA</v>
          </cell>
          <cell r="G399" t="str">
            <v>2024</v>
          </cell>
          <cell r="H399" t="str">
            <v>00:18:53:00</v>
          </cell>
          <cell r="J399" t="str">
            <v>Iain Armitage, Zoe Perry, Lance Barber, Montana Jordan, Raegan Revord</v>
          </cell>
        </row>
        <row r="400">
          <cell r="D400" t="str">
            <v>Young Sheldon Vii. Ep. 05 - A Frankenstein'S Monster And A Crazy Church Guy</v>
          </cell>
          <cell r="E400" t="str">
            <v>COM</v>
          </cell>
          <cell r="F400" t="str">
            <v>UNITED STATES OF AMERICA</v>
          </cell>
          <cell r="G400" t="str">
            <v>2024</v>
          </cell>
          <cell r="H400" t="str">
            <v>00:18:40:00</v>
          </cell>
          <cell r="J400" t="str">
            <v>Iain Armitage, Zoe Perry, Lance Barber, Montana Jordan, Raegan Revord</v>
          </cell>
        </row>
        <row r="401">
          <cell r="D401" t="str">
            <v>Our Flag Means Death Ep. 08 - We Gull Way Back</v>
          </cell>
          <cell r="E401" t="str">
            <v>COM</v>
          </cell>
          <cell r="F401" t="str">
            <v>UNITED STATES OF AMERICA</v>
          </cell>
          <cell r="G401" t="str">
            <v>2022</v>
          </cell>
          <cell r="H401" t="str">
            <v>00:33:27:00</v>
          </cell>
          <cell r="I401" t="str">
            <v xml:space="preserve">Bert , Bertie </v>
          </cell>
          <cell r="J401" t="str">
            <v>Rhys Darby, Joel Fry, Samson Kayo, Nathan Foad, Matthew Maher</v>
          </cell>
        </row>
        <row r="402">
          <cell r="D402" t="str">
            <v>We'Re Here Iv. Ep. 04</v>
          </cell>
          <cell r="E402" t="str">
            <v>DOC</v>
          </cell>
          <cell r="F402" t="str">
            <v>UNITED STATES OF AMERICA</v>
          </cell>
          <cell r="G402" t="str">
            <v>2024</v>
          </cell>
          <cell r="H402" t="str">
            <v>00:55:22:00</v>
          </cell>
          <cell r="I402" t="str">
            <v>Peter Logreco, Johnnie Ingram</v>
          </cell>
          <cell r="J402" t="str">
            <v>Caldwell Tidicue, Eureka D. Huggard, D.J. 'Shangela' Pierce, Tyler Devlin, Josh Schwartz</v>
          </cell>
        </row>
        <row r="403">
          <cell r="D403" t="str">
            <v>House Of The Dragon Ii. Ep. 01</v>
          </cell>
          <cell r="E403" t="str">
            <v>FAN</v>
          </cell>
          <cell r="F403" t="str">
            <v>UNITED STATES OF AMERICA</v>
          </cell>
          <cell r="G403" t="str">
            <v>2024</v>
          </cell>
          <cell r="H403" t="str">
            <v>01:00:00:00</v>
          </cell>
          <cell r="I403" t="str">
            <v>Alan Taylor</v>
          </cell>
          <cell r="J403" t="str">
            <v>Matt Smith, Steve Toussaint, Eve Best, Emma D'Arcy, Olivia Cooke</v>
          </cell>
        </row>
        <row r="404">
          <cell r="D404" t="str">
            <v>Panic Room</v>
          </cell>
          <cell r="E404" t="str">
            <v>THR</v>
          </cell>
          <cell r="F404" t="str">
            <v>UNITED STATES OF AMERICA</v>
          </cell>
          <cell r="G404" t="str">
            <v>2002</v>
          </cell>
          <cell r="H404" t="str">
            <v>01:47:21:00</v>
          </cell>
          <cell r="I404" t="str">
            <v>David Fincher</v>
          </cell>
          <cell r="J404" t="str">
            <v>Jodie Foster, Forest Whitaker, Dwight Yoakam, Jared Leto, Kristen Stewart</v>
          </cell>
        </row>
        <row r="405">
          <cell r="D405" t="str">
            <v>Young Sheldon Vii. Ep. 04 - Ants On A Log And A Cheating Winker</v>
          </cell>
          <cell r="E405" t="str">
            <v>COM</v>
          </cell>
          <cell r="F405" t="str">
            <v>UNITED STATES OF AMERICA</v>
          </cell>
          <cell r="G405" t="str">
            <v>2024</v>
          </cell>
          <cell r="H405" t="str">
            <v>00:18:53:00</v>
          </cell>
          <cell r="J405" t="str">
            <v>Iain Armitage, Zoe Perry, Lance Barber, Montana Jordan, Raegan Revord</v>
          </cell>
        </row>
        <row r="406">
          <cell r="D406" t="str">
            <v>Young Sheldon Vii. Ep. 05 - A Frankenstein'S Monster And A Crazy Church Guy</v>
          </cell>
          <cell r="E406" t="str">
            <v>COM</v>
          </cell>
          <cell r="F406" t="str">
            <v>UNITED STATES OF AMERICA</v>
          </cell>
          <cell r="G406" t="str">
            <v>2024</v>
          </cell>
          <cell r="H406" t="str">
            <v>00:18:40:00</v>
          </cell>
          <cell r="J406" t="str">
            <v>Iain Armitage, Zoe Perry, Lance Barber, Montana Jordan, Raegan Revord</v>
          </cell>
        </row>
        <row r="407">
          <cell r="D407" t="str">
            <v>Our Flag Means Death Ep. 08 - We Gull Way Back</v>
          </cell>
          <cell r="E407" t="str">
            <v>COM</v>
          </cell>
          <cell r="F407" t="str">
            <v>UNITED STATES OF AMERICA</v>
          </cell>
          <cell r="G407" t="str">
            <v>2022</v>
          </cell>
          <cell r="H407" t="str">
            <v>00:33:27:00</v>
          </cell>
          <cell r="I407" t="str">
            <v xml:space="preserve">Bert , Bertie </v>
          </cell>
          <cell r="J407" t="str">
            <v>Rhys Darby, Joel Fry, Samson Kayo, Nathan Foad, Matthew Maher</v>
          </cell>
        </row>
        <row r="408">
          <cell r="D408" t="str">
            <v>We'Re Here Iv. Ep. 04</v>
          </cell>
          <cell r="E408" t="str">
            <v>DOC</v>
          </cell>
          <cell r="F408" t="str">
            <v>UNITED STATES OF AMERICA</v>
          </cell>
          <cell r="G408" t="str">
            <v>2024</v>
          </cell>
          <cell r="H408" t="str">
            <v>00:55:22:00</v>
          </cell>
          <cell r="I408" t="str">
            <v>Peter Logreco, Johnnie Ingram</v>
          </cell>
          <cell r="J408" t="str">
            <v>Caldwell Tidicue, Eureka D. Huggard, D.J. 'Shangela' Pierce, Tyler Devlin, Josh Schwartz</v>
          </cell>
        </row>
        <row r="409">
          <cell r="D409" t="str">
            <v>Restless (2011)</v>
          </cell>
          <cell r="E409" t="str">
            <v>DRA</v>
          </cell>
          <cell r="F409" t="str">
            <v>UNITED STATES OF AMERICA</v>
          </cell>
          <cell r="G409" t="str">
            <v>2011</v>
          </cell>
          <cell r="H409" t="str">
            <v>01:27:12:00</v>
          </cell>
          <cell r="I409" t="str">
            <v>Gus Van Sant</v>
          </cell>
          <cell r="J409" t="str">
            <v>Henry Hopper, Mia Wasikowska, Ryo Kase, Schuyler Fisk, Jane Adams</v>
          </cell>
        </row>
        <row r="411">
          <cell r="D411" t="str">
            <v>Space Oddity</v>
          </cell>
          <cell r="E411" t="str">
            <v>DRAMEDY</v>
          </cell>
          <cell r="F411" t="str">
            <v>UNITED STATES OF AMERICA</v>
          </cell>
          <cell r="G411" t="str">
            <v>2022</v>
          </cell>
          <cell r="H411" t="str">
            <v>01:30:11:00</v>
          </cell>
          <cell r="I411" t="str">
            <v>Kyra Sedgwick</v>
          </cell>
          <cell r="J411" t="str">
            <v>Kyle Allen, Alexandra Shipp, Madeline Brewer, Kevin Bacon, Simon Helberg</v>
          </cell>
        </row>
        <row r="412">
          <cell r="D412" t="str">
            <v>Vanille: A Caribbean Tale</v>
          </cell>
          <cell r="E412" t="str">
            <v>SHO</v>
          </cell>
          <cell r="F412" t="str">
            <v>FRANCE</v>
          </cell>
          <cell r="G412" t="str">
            <v>2020</v>
          </cell>
          <cell r="H412" t="str">
            <v>00:29:27:00</v>
          </cell>
          <cell r="I412" t="str">
            <v>Guillaume Lorin</v>
          </cell>
        </row>
        <row r="413">
          <cell r="D413" t="str">
            <v>The Adventures Of Tintin</v>
          </cell>
          <cell r="E413" t="str">
            <v>ADV</v>
          </cell>
          <cell r="F413" t="str">
            <v>UNITED STATES OF AMERICA</v>
          </cell>
          <cell r="G413" t="str">
            <v>2011</v>
          </cell>
          <cell r="H413" t="str">
            <v>01:42:32:00</v>
          </cell>
          <cell r="I413" t="str">
            <v>Steven Spielberg</v>
          </cell>
        </row>
        <row r="414">
          <cell r="D414" t="str">
            <v>The Big Bang Theory Vi. Ep. 05 - The Holographic Excitation</v>
          </cell>
          <cell r="E414" t="str">
            <v>COM</v>
          </cell>
          <cell r="F414" t="str">
            <v>UNITED STATES OF AMERICA</v>
          </cell>
          <cell r="G414" t="str">
            <v>2012</v>
          </cell>
          <cell r="H414" t="str">
            <v>00:20:32:00</v>
          </cell>
          <cell r="I414" t="str">
            <v>Mark Cendrowski</v>
          </cell>
          <cell r="J414" t="str">
            <v>Johnny Galecki, Jim Parsons, Kaley Cuoco, Simon Helberg, Kunal Nayyar</v>
          </cell>
        </row>
        <row r="415">
          <cell r="D415" t="str">
            <v>The Big Bang Theory Vi. Ep. 06 - The Extract Obliteration</v>
          </cell>
          <cell r="E415" t="str">
            <v>COM</v>
          </cell>
          <cell r="F415" t="str">
            <v>UNITED STATES OF AMERICA</v>
          </cell>
          <cell r="G415" t="str">
            <v>2012</v>
          </cell>
          <cell r="H415" t="str">
            <v>00:20:12:00</v>
          </cell>
          <cell r="I415" t="str">
            <v>Mark Cendrowski</v>
          </cell>
          <cell r="J415" t="str">
            <v>Johnny Galecki, Jim Parsons, Kaley Cuoco, Simon Helberg, Kunal Nayyar</v>
          </cell>
        </row>
        <row r="416">
          <cell r="D416" t="str">
            <v>Mr. Peabody &amp; Sherman</v>
          </cell>
          <cell r="E416" t="str">
            <v>ANI</v>
          </cell>
          <cell r="F416" t="str">
            <v>UNITED STATES OF AMERICA</v>
          </cell>
          <cell r="G416" t="str">
            <v>2014</v>
          </cell>
          <cell r="H416" t="str">
            <v>01:28:48:00</v>
          </cell>
          <cell r="I416" t="str">
            <v>Rob Minkoff</v>
          </cell>
        </row>
        <row r="417">
          <cell r="D417" t="str">
            <v>Mamma Mia!</v>
          </cell>
          <cell r="E417" t="str">
            <v>MUSL</v>
          </cell>
          <cell r="F417" t="str">
            <v>UNITED STATES OF AMERICA</v>
          </cell>
          <cell r="G417" t="str">
            <v>2008</v>
          </cell>
          <cell r="H417" t="str">
            <v>01:44:06:00</v>
          </cell>
          <cell r="I417" t="str">
            <v>Phyllida Lloyd</v>
          </cell>
          <cell r="J417" t="str">
            <v>Meryl Streep, Pierce Brosnan, Colin Firth, Stellan Skarsgård, Amanda Seyfried</v>
          </cell>
        </row>
        <row r="418">
          <cell r="D418" t="str">
            <v>The Meg 2 (Aka. Meg 2: The Trench)</v>
          </cell>
          <cell r="E418" t="str">
            <v>ACT</v>
          </cell>
          <cell r="F418" t="str">
            <v>UNITED STATES OF AMERICA</v>
          </cell>
          <cell r="G418" t="str">
            <v>2023</v>
          </cell>
          <cell r="H418" t="str">
            <v>01:50:54:00</v>
          </cell>
          <cell r="I418" t="str">
            <v>Ben Wheatley</v>
          </cell>
          <cell r="J418" t="str">
            <v>Jason Statham, Jing Wu, Sophia Cai, Page Kennedy, Sergio Peris-Mencheta</v>
          </cell>
        </row>
        <row r="419">
          <cell r="D419" t="str">
            <v>Riot (2018)</v>
          </cell>
          <cell r="E419" t="str">
            <v>DRA</v>
          </cell>
          <cell r="F419" t="str">
            <v>AUSTRALIA</v>
          </cell>
          <cell r="G419" t="str">
            <v>2018</v>
          </cell>
          <cell r="H419" t="str">
            <v>01:45:14:00</v>
          </cell>
          <cell r="I419" t="str">
            <v>Jeffrey Walker</v>
          </cell>
          <cell r="J419" t="str">
            <v>Damon Herriman, Kate Box, Xavier Samuel, Jessica De Gouw, Josh Quong Tart</v>
          </cell>
        </row>
        <row r="420">
          <cell r="D420" t="str">
            <v>House Of The Dragon Ii. Ep. 01</v>
          </cell>
          <cell r="E420" t="str">
            <v>FAN</v>
          </cell>
          <cell r="F420" t="str">
            <v>UNITED STATES OF AMERICA</v>
          </cell>
          <cell r="G420" t="str">
            <v>2024</v>
          </cell>
          <cell r="H420" t="str">
            <v>01:00:00:00</v>
          </cell>
          <cell r="I420" t="str">
            <v>Alan Taylor</v>
          </cell>
          <cell r="J420" t="str">
            <v>Matt Smith, Steve Toussaint, Eve Best, Emma D'Arcy, Olivia Cooke</v>
          </cell>
        </row>
        <row r="421">
          <cell r="D421" t="str">
            <v>My Brilliant Friend Ii. Ep. 05 - The Betrayal</v>
          </cell>
          <cell r="E421" t="str">
            <v>DRA</v>
          </cell>
          <cell r="F421" t="str">
            <v>ITALY</v>
          </cell>
          <cell r="G421" t="str">
            <v>2020</v>
          </cell>
          <cell r="H421" t="str">
            <v>00:59:45:00</v>
          </cell>
          <cell r="I421" t="str">
            <v>Saverio Costanzo</v>
          </cell>
          <cell r="J421" t="str">
            <v>Margherita Mazzucco, Gaia Girace, Annarita Vitolo, Valentina Acca, Luca Gallone</v>
          </cell>
        </row>
        <row r="422">
          <cell r="D422" t="str">
            <v>My Brilliant Friend Ii. Ep. 06 - Rage</v>
          </cell>
          <cell r="E422" t="str">
            <v>DRA</v>
          </cell>
          <cell r="F422" t="str">
            <v>ITALY</v>
          </cell>
          <cell r="G422" t="str">
            <v>2020</v>
          </cell>
          <cell r="H422" t="str">
            <v>01:00:57:00</v>
          </cell>
          <cell r="I422" t="str">
            <v>Saverio Costanzo</v>
          </cell>
          <cell r="J422" t="str">
            <v>Margherita Mazzucco, Gaia Girace, Annarita Vitolo, Valentina Acca, Luca Gallone</v>
          </cell>
        </row>
        <row r="423">
          <cell r="D423" t="str">
            <v>Last Week Tonight With John Oliver Xi. Ep. 12</v>
          </cell>
          <cell r="E423" t="str">
            <v>TSH</v>
          </cell>
          <cell r="F423" t="str">
            <v>UNITED STATES OF AMERICA</v>
          </cell>
          <cell r="G423" t="str">
            <v>2024</v>
          </cell>
          <cell r="H423" t="str">
            <v>00:37:03:00</v>
          </cell>
        </row>
        <row r="424">
          <cell r="D424" t="str">
            <v>The Great Ii. Ep. 07 - Stapler</v>
          </cell>
          <cell r="E424" t="str">
            <v>DRAMEDY</v>
          </cell>
          <cell r="F424" t="str">
            <v>UNITED KINGDOM</v>
          </cell>
          <cell r="G424" t="str">
            <v>2021</v>
          </cell>
          <cell r="H424" t="str">
            <v>00:54:04:00</v>
          </cell>
          <cell r="I424" t="str">
            <v>Ally Pankiw</v>
          </cell>
          <cell r="J424" t="str">
            <v>Elle Fanning, Nicholas Hoult, Phoebe Fox, Sacha Dhawan, Charity Wakefield</v>
          </cell>
        </row>
        <row r="425">
          <cell r="D425" t="str">
            <v>Barry Iv. Ep. 06</v>
          </cell>
          <cell r="E425" t="str">
            <v>COM</v>
          </cell>
          <cell r="F425" t="str">
            <v>UNITED STATES OF AMERICA</v>
          </cell>
          <cell r="G425" t="str">
            <v>2022</v>
          </cell>
          <cell r="H425" t="str">
            <v>00:29:21:00</v>
          </cell>
          <cell r="J425" t="str">
            <v>Bill Hader, Stephen Root, Sarah Goldberg, Anthony Carrigan, Henry Winkler</v>
          </cell>
        </row>
        <row r="426">
          <cell r="D426" t="str">
            <v>Sisu</v>
          </cell>
          <cell r="E426" t="str">
            <v>ACT</v>
          </cell>
          <cell r="F426" t="str">
            <v>FINLAND</v>
          </cell>
          <cell r="G426" t="str">
            <v>2022</v>
          </cell>
          <cell r="H426" t="str">
            <v>01:27:35:00</v>
          </cell>
          <cell r="I426" t="str">
            <v>Jalmari Helander</v>
          </cell>
          <cell r="J426" t="str">
            <v>Jorma Tommila, Aksel Hennie, Jack Doolan, Mimosa Willamo, Onni Tommila</v>
          </cell>
        </row>
        <row r="427">
          <cell r="D427" t="str">
            <v>The Nun (2018)</v>
          </cell>
          <cell r="E427" t="str">
            <v>HOR</v>
          </cell>
          <cell r="F427" t="str">
            <v>UNITED STATES OF AMERICA</v>
          </cell>
          <cell r="G427" t="str">
            <v>2018</v>
          </cell>
          <cell r="H427" t="str">
            <v>01:32:31:00</v>
          </cell>
          <cell r="I427" t="str">
            <v>Corin Hardy</v>
          </cell>
          <cell r="J427" t="str">
            <v>Demián Bichir, Taissa Farmiga, Jonas Bloquet, Bonnie Aarons, Ingrid Bisu</v>
          </cell>
        </row>
        <row r="428">
          <cell r="D428" t="str">
            <v>Last Week Tonight With John Oliver Xi. Ep. 12</v>
          </cell>
          <cell r="E428" t="str">
            <v>TSH</v>
          </cell>
          <cell r="F428" t="str">
            <v>UNITED STATES OF AMERICA</v>
          </cell>
          <cell r="G428" t="str">
            <v>2024</v>
          </cell>
          <cell r="H428" t="str">
            <v>00:37:03:00</v>
          </cell>
        </row>
        <row r="429">
          <cell r="D429" t="str">
            <v>The Great Ii. Ep. 07 - Stapler</v>
          </cell>
          <cell r="E429" t="str">
            <v>DRAMEDY</v>
          </cell>
          <cell r="F429" t="str">
            <v>UNITED KINGDOM</v>
          </cell>
          <cell r="G429" t="str">
            <v>2021</v>
          </cell>
          <cell r="H429" t="str">
            <v>00:54:04:00</v>
          </cell>
          <cell r="I429" t="str">
            <v>Ally Pankiw</v>
          </cell>
          <cell r="J429" t="str">
            <v>Elle Fanning, Nicholas Hoult, Phoebe Fox, Sacha Dhawan, Charity Wakefield</v>
          </cell>
        </row>
        <row r="430">
          <cell r="D430" t="str">
            <v>Barry Iv. Ep. 06</v>
          </cell>
          <cell r="E430" t="str">
            <v>COM</v>
          </cell>
          <cell r="F430" t="str">
            <v>UNITED STATES OF AMERICA</v>
          </cell>
          <cell r="G430" t="str">
            <v>2022</v>
          </cell>
          <cell r="H430" t="str">
            <v>00:29:21:00</v>
          </cell>
          <cell r="J430" t="str">
            <v>Bill Hader, Stephen Root, Sarah Goldberg, Anthony Carrigan, Henry Winkler</v>
          </cell>
        </row>
        <row r="431">
          <cell r="D431" t="str">
            <v>Austenland</v>
          </cell>
          <cell r="E431" t="str">
            <v>COM</v>
          </cell>
          <cell r="F431" t="str">
            <v>UNITED KINGDOM</v>
          </cell>
          <cell r="G431" t="str">
            <v>2013</v>
          </cell>
          <cell r="H431" t="str">
            <v>01:32:58:00</v>
          </cell>
          <cell r="I431" t="str">
            <v>Jerusha Hess</v>
          </cell>
          <cell r="J431" t="str">
            <v>Keri Russell, Jj Feild, Bret Mckenzie, Jennifer Coolidge, James Callis</v>
          </cell>
        </row>
        <row r="433">
          <cell r="D433" t="str">
            <v>The Case Of The Christmas Diamond</v>
          </cell>
          <cell r="E433" t="str">
            <v>DRAMEDY</v>
          </cell>
          <cell r="F433" t="str">
            <v>UNITED STATES OF AMERICA</v>
          </cell>
          <cell r="G433" t="str">
            <v>2022</v>
          </cell>
          <cell r="H433" t="str">
            <v>01:23:00:00</v>
          </cell>
          <cell r="I433" t="str">
            <v>Peter Sullivan</v>
          </cell>
          <cell r="J433" t="str">
            <v>William Baldwin, Kelly Daly, Dey Young, Tryphena Wade, Margie Mays</v>
          </cell>
        </row>
        <row r="434">
          <cell r="D434" t="str">
            <v>Mikado</v>
          </cell>
          <cell r="E434" t="str">
            <v>DRA</v>
          </cell>
          <cell r="F434" t="str">
            <v>ROMANIA</v>
          </cell>
          <cell r="G434" t="str">
            <v>2021</v>
          </cell>
          <cell r="H434" t="str">
            <v>01:32:15:00</v>
          </cell>
          <cell r="I434" t="str">
            <v>Emanuel Parvu</v>
          </cell>
          <cell r="J434" t="str">
            <v>Serban Pavlu, Ana Indricau, Tudor Cucu-Dumitrescu, Crina Semciuc, Bianca Anastasiu</v>
          </cell>
        </row>
        <row r="435">
          <cell r="D435" t="str">
            <v>Wonka</v>
          </cell>
          <cell r="E435" t="str">
            <v>FAN</v>
          </cell>
          <cell r="F435" t="str">
            <v>UNITED KINGDOM</v>
          </cell>
          <cell r="G435" t="str">
            <v>2023</v>
          </cell>
          <cell r="H435" t="str">
            <v>01:51:27:00</v>
          </cell>
          <cell r="I435" t="str">
            <v>Paul King</v>
          </cell>
          <cell r="J435" t="str">
            <v>Timothée Chalamet, Calah Lane, Keegan-Michael Key, Hugh Grant, Paterson Joseph</v>
          </cell>
        </row>
        <row r="436">
          <cell r="D436" t="str">
            <v>The Big Bang Theory Vi. Ep. 07 - The Habitation Configuration</v>
          </cell>
          <cell r="E436" t="str">
            <v>COM</v>
          </cell>
          <cell r="F436" t="str">
            <v>UNITED STATES OF AMERICA</v>
          </cell>
          <cell r="G436" t="str">
            <v>2012</v>
          </cell>
          <cell r="H436" t="str">
            <v>00:20:32:00</v>
          </cell>
          <cell r="I436" t="str">
            <v>Mark Cendrowski</v>
          </cell>
          <cell r="J436" t="str">
            <v>Johnny Galecki, Jim Parsons, Kaley Cuoco, Simon Helberg, Kunal Nayyar</v>
          </cell>
        </row>
        <row r="437">
          <cell r="D437" t="str">
            <v>The Big Bang Theory Vi. Ep. 08 - The 43 Peculiarity</v>
          </cell>
          <cell r="E437" t="str">
            <v>COM</v>
          </cell>
          <cell r="F437" t="str">
            <v>UNITED STATES OF AMERICA</v>
          </cell>
          <cell r="G437" t="str">
            <v>2012</v>
          </cell>
          <cell r="H437" t="str">
            <v>00:20:27:00</v>
          </cell>
          <cell r="I437" t="str">
            <v>Mark Cendrowski</v>
          </cell>
          <cell r="J437" t="str">
            <v>Johnny Galecki, Jim Parsons, Kaley Cuoco, Simon Helberg, Kunal Nayyar</v>
          </cell>
        </row>
        <row r="438">
          <cell r="D438" t="str">
            <v>Mamma Mia! Here We Go Again (Aka. Mamma Mia 2)</v>
          </cell>
          <cell r="E438" t="str">
            <v>MUSL</v>
          </cell>
          <cell r="F438" t="str">
            <v>UNITED STATES OF AMERICA</v>
          </cell>
          <cell r="G438" t="str">
            <v>2018</v>
          </cell>
          <cell r="H438" t="str">
            <v>01:48:58:00</v>
          </cell>
          <cell r="I438" t="str">
            <v>Ol Parker</v>
          </cell>
          <cell r="J438" t="str">
            <v>Lily James, Amanda Seyfried, Pierce Brosnan, Colin Firth, Meryl Streep</v>
          </cell>
        </row>
        <row r="439">
          <cell r="D439" t="str">
            <v>Aquaman And The Lost Kingdom (Aka. Aquaman 2)</v>
          </cell>
          <cell r="E439" t="str">
            <v>ACT</v>
          </cell>
          <cell r="F439" t="str">
            <v>UNITED STATES OF AMERICA</v>
          </cell>
          <cell r="G439" t="str">
            <v>2023</v>
          </cell>
          <cell r="H439" t="str">
            <v>01:59:01:00</v>
          </cell>
          <cell r="I439" t="str">
            <v>James Wan</v>
          </cell>
          <cell r="J439" t="str">
            <v>Jason Momoa, Patrick Wilson, Yahya Abdul-Mateen Ii, Amber Heard, Nicole Kidman</v>
          </cell>
        </row>
        <row r="440">
          <cell r="D440" t="str">
            <v>Last Week Tonight With John Oliver Xi. Ep. 12</v>
          </cell>
          <cell r="E440" t="str">
            <v>TSH</v>
          </cell>
          <cell r="F440" t="str">
            <v>UNITED STATES OF AMERICA</v>
          </cell>
          <cell r="G440" t="str">
            <v>2024</v>
          </cell>
          <cell r="H440" t="str">
            <v>00:37:03:00</v>
          </cell>
        </row>
        <row r="441">
          <cell r="D441" t="str">
            <v>Warrior Iii. Ep. 05 - Whiskey And Sticky And All The Rest Can Wait</v>
          </cell>
          <cell r="E441" t="str">
            <v>ACT</v>
          </cell>
          <cell r="F441" t="str">
            <v>UNITED STATES OF AMERICA</v>
          </cell>
          <cell r="G441" t="str">
            <v>2023</v>
          </cell>
          <cell r="H441" t="str">
            <v>00:53:35:00</v>
          </cell>
          <cell r="I441" t="str">
            <v>Dinh Thai</v>
          </cell>
          <cell r="J441" t="str">
            <v>Andrew Koji, Olivia Cheng, Jason Tobin, Dianne Doan, Kieran Bew</v>
          </cell>
        </row>
        <row r="442">
          <cell r="D442" t="str">
            <v>Industry Ii. Ep. 01</v>
          </cell>
          <cell r="E442" t="str">
            <v>DRA</v>
          </cell>
          <cell r="F442" t="str">
            <v>UNITED STATES OF AMERICA</v>
          </cell>
          <cell r="G442" t="str">
            <v>2022</v>
          </cell>
          <cell r="H442" t="str">
            <v>00:55:15:00</v>
          </cell>
          <cell r="I442" t="str">
            <v>Birgitte Stærmose</v>
          </cell>
          <cell r="J442" t="str">
            <v>Marisa Abela, Myha'La Herrold, David Jonsson, Harry Lawtey, Conor Macneill</v>
          </cell>
        </row>
        <row r="443">
          <cell r="D443" t="str">
            <v>Fantasmas Ep. 01</v>
          </cell>
          <cell r="E443" t="str">
            <v>COM</v>
          </cell>
          <cell r="F443" t="str">
            <v>UNITED STATES OF AMERICA</v>
          </cell>
          <cell r="G443" t="str">
            <v>2024</v>
          </cell>
          <cell r="H443" t="str">
            <v>00:30:00:00</v>
          </cell>
          <cell r="I443" t="str">
            <v>Julio Torres</v>
          </cell>
          <cell r="J443" t="str">
            <v>Julio Torres</v>
          </cell>
        </row>
        <row r="444">
          <cell r="D444" t="str">
            <v>My Brilliant Friend Ii. Ep. 07 - Ghosts</v>
          </cell>
          <cell r="E444" t="str">
            <v>DRA</v>
          </cell>
          <cell r="F444" t="str">
            <v>ITALY</v>
          </cell>
          <cell r="G444" t="str">
            <v>2020</v>
          </cell>
          <cell r="H444" t="str">
            <v>01:00:00:00</v>
          </cell>
          <cell r="I444" t="str">
            <v>Saverio Costanzo</v>
          </cell>
          <cell r="J444" t="str">
            <v>Margherita Mazzucco, Gaia Girace, Annarita Vitolo, Valentina Acca, Luca Gallone</v>
          </cell>
        </row>
        <row r="445">
          <cell r="D445" t="str">
            <v>My Brilliant Friend Ii. Ep. 08 - The Blue Fairy</v>
          </cell>
          <cell r="E445" t="str">
            <v>DRA</v>
          </cell>
          <cell r="F445" t="str">
            <v>ITALY</v>
          </cell>
          <cell r="G445" t="str">
            <v>2020</v>
          </cell>
          <cell r="H445" t="str">
            <v>01:00:00:00</v>
          </cell>
          <cell r="I445" t="str">
            <v>Saverio Costanzo</v>
          </cell>
          <cell r="J445" t="str">
            <v>Margherita Mazzucco, Gaia Girace, Annarita Vitolo, Valentina Acca, Luca Gallone</v>
          </cell>
        </row>
        <row r="446">
          <cell r="D446" t="str">
            <v>Euphoria Ii. Ep. 01 - Trying To Get To Heaven Before They Close The Door</v>
          </cell>
          <cell r="E446" t="str">
            <v>DRA</v>
          </cell>
          <cell r="F446" t="str">
            <v>UNITED STATES OF AMERICA</v>
          </cell>
          <cell r="G446" t="str">
            <v>2022</v>
          </cell>
          <cell r="H446" t="str">
            <v>00:58:54:00</v>
          </cell>
          <cell r="I446" t="str">
            <v>Sam Levinson</v>
          </cell>
          <cell r="J446" t="str">
            <v>Zendaya , Hunter Schafer, Nika King, Eric Dane, Angus Cloud</v>
          </cell>
        </row>
        <row r="447">
          <cell r="D447" t="str">
            <v>Euphoria Ii. Ep. 02 - Out Of Touch</v>
          </cell>
          <cell r="E447" t="str">
            <v>DRA</v>
          </cell>
          <cell r="F447" t="str">
            <v>UNITED STATES OF AMERICA</v>
          </cell>
          <cell r="G447" t="str">
            <v>2022</v>
          </cell>
          <cell r="H447" t="str">
            <v>00:54:54:00</v>
          </cell>
          <cell r="I447" t="str">
            <v>Sam Levinson</v>
          </cell>
          <cell r="J447" t="str">
            <v>Zendaya , Hunter Schafer, Nika King, Eric Dane, Angus Cloud</v>
          </cell>
        </row>
        <row r="448">
          <cell r="D448" t="str">
            <v>Euphoria Ii. Ep. 03 - Ruminations: Big And Little Bullys</v>
          </cell>
          <cell r="E448" t="str">
            <v>DRA</v>
          </cell>
          <cell r="F448" t="str">
            <v>UNITED STATES OF AMERICA</v>
          </cell>
          <cell r="G448" t="str">
            <v>2022</v>
          </cell>
          <cell r="H448" t="str">
            <v>00:57:43:00</v>
          </cell>
          <cell r="I448" t="str">
            <v>Sam Levinson</v>
          </cell>
          <cell r="J448" t="str">
            <v>Zendaya , Hunter Schafer, Nika King, Eric Dane, Angus Cloud</v>
          </cell>
        </row>
        <row r="449">
          <cell r="D449" t="str">
            <v>Euphoria Ii. Ep. 04 - Drink Before The War</v>
          </cell>
          <cell r="E449" t="str">
            <v>DRA</v>
          </cell>
          <cell r="F449" t="str">
            <v>UNITED STATES OF AMERICA</v>
          </cell>
          <cell r="G449" t="str">
            <v>2022</v>
          </cell>
          <cell r="H449" t="str">
            <v>00:59:36:00</v>
          </cell>
          <cell r="I449" t="str">
            <v>Sam Levinson</v>
          </cell>
          <cell r="J449" t="str">
            <v>Zendaya , Hunter Schafer, Nika King, Eric Dane, Angus Cloud</v>
          </cell>
        </row>
        <row r="450">
          <cell r="D450" t="str">
            <v>Euphoria Ii. Ep. 05 - Stand Still Like The Hummingbird</v>
          </cell>
          <cell r="E450" t="str">
            <v>DRA</v>
          </cell>
          <cell r="F450" t="str">
            <v>UNITED STATES OF AMERICA</v>
          </cell>
          <cell r="G450" t="str">
            <v>2022</v>
          </cell>
          <cell r="H450" t="str">
            <v>00:51:58:00</v>
          </cell>
          <cell r="I450" t="str">
            <v>Sam Levinson</v>
          </cell>
          <cell r="J450" t="str">
            <v>Zendaya , Hunter Schafer, Nika King, Eric Dane, Angus Cloud</v>
          </cell>
        </row>
        <row r="451">
          <cell r="D451" t="str">
            <v>Euphoria Ii. Ep. 06 - A Thousand Little Trees Of Blood</v>
          </cell>
          <cell r="E451" t="str">
            <v>DRA</v>
          </cell>
          <cell r="F451" t="str">
            <v>UNITED STATES OF AMERICA</v>
          </cell>
          <cell r="G451" t="str">
            <v>2022</v>
          </cell>
          <cell r="H451" t="str">
            <v>00:57:46:00</v>
          </cell>
          <cell r="I451" t="str">
            <v>Sam Levinson</v>
          </cell>
          <cell r="J451" t="str">
            <v>Zendaya , Hunter Schafer, Nika King, Eric Dane, Angus Cloud</v>
          </cell>
        </row>
        <row r="452">
          <cell r="D452" t="str">
            <v>Euphoria Ii. Ep. 07 - The Theater And Its Double</v>
          </cell>
          <cell r="E452" t="str">
            <v>DRA</v>
          </cell>
          <cell r="F452" t="str">
            <v>UNITED STATES OF AMERICA</v>
          </cell>
          <cell r="G452" t="str">
            <v>2022</v>
          </cell>
          <cell r="H452" t="str">
            <v>00:56:28:00</v>
          </cell>
          <cell r="I452" t="str">
            <v>Sam Levinson</v>
          </cell>
          <cell r="J452" t="str">
            <v>Zendaya , Hunter Schafer, Nika King, Eric Dane, Angus Cloud</v>
          </cell>
        </row>
        <row r="453">
          <cell r="D453" t="str">
            <v>Euphoria Ii. Ep. 08 - All My Life, My Heart Has Yearned For A Thing I Cannot...</v>
          </cell>
          <cell r="E453" t="str">
            <v>DRA</v>
          </cell>
          <cell r="F453" t="str">
            <v>UNITED STATES OF AMERICA</v>
          </cell>
          <cell r="G453" t="str">
            <v>2022</v>
          </cell>
          <cell r="H453" t="str">
            <v>00:59:23:00</v>
          </cell>
          <cell r="I453" t="str">
            <v>Sam Levinson</v>
          </cell>
          <cell r="J453" t="str">
            <v>Zendaya , Hunter Schafer, Nika King, Eric Dane, Angus Cloud</v>
          </cell>
        </row>
        <row r="454">
          <cell r="D454" t="str">
            <v>1000% Me: Growing Up Mixed</v>
          </cell>
          <cell r="E454" t="str">
            <v>DOC</v>
          </cell>
          <cell r="F454" t="str">
            <v>UNITED STATES OF AMERICA</v>
          </cell>
          <cell r="G454" t="str">
            <v>2023</v>
          </cell>
          <cell r="H454" t="str">
            <v>00:57:19:00</v>
          </cell>
          <cell r="I454" t="str">
            <v>W. Kamau Bell</v>
          </cell>
        </row>
        <row r="456">
          <cell r="D456" t="str">
            <v>Aquaman And The Lost Kingdom (Aka. Aquaman 2)</v>
          </cell>
          <cell r="E456" t="str">
            <v>ACT</v>
          </cell>
          <cell r="F456" t="str">
            <v>UNITED STATES OF AMERICA</v>
          </cell>
          <cell r="G456" t="str">
            <v>2023</v>
          </cell>
          <cell r="H456" t="str">
            <v>01:59:01:00</v>
          </cell>
          <cell r="I456" t="str">
            <v>James Wan</v>
          </cell>
          <cell r="J456" t="str">
            <v>Jason Momoa, Patrick Wilson, Yahya Abdul-Mateen Ii, Amber Heard, Nicole Kidman</v>
          </cell>
        </row>
        <row r="457">
          <cell r="D457" t="str">
            <v>The Nannies (Aka. Les Femmes Du Square)</v>
          </cell>
          <cell r="E457" t="str">
            <v>COM</v>
          </cell>
          <cell r="F457" t="str">
            <v>FRANCE</v>
          </cell>
          <cell r="G457" t="str">
            <v>2022</v>
          </cell>
          <cell r="H457" t="str">
            <v>01:40:25:00</v>
          </cell>
          <cell r="I457" t="str">
            <v>Julien Rambaldi</v>
          </cell>
          <cell r="J457" t="str">
            <v>Eye Haidara, Ahmed Sylla, Léa Drucker, Vidal Arzoni, Élodie Navarre</v>
          </cell>
        </row>
        <row r="458">
          <cell r="D458" t="str">
            <v>Celeste And Jesse Forever</v>
          </cell>
          <cell r="E458" t="str">
            <v>DRA</v>
          </cell>
          <cell r="F458" t="str">
            <v>UNITED STATES OF AMERICA</v>
          </cell>
          <cell r="G458" t="str">
            <v>2012</v>
          </cell>
          <cell r="H458" t="str">
            <v>01:28:13:00</v>
          </cell>
          <cell r="I458" t="str">
            <v>Lee Toland Krieger</v>
          </cell>
          <cell r="J458" t="str">
            <v>Rashida Jones, Andy Samberg, Ari Graynor, Chris Messina, Emma Roberts</v>
          </cell>
        </row>
        <row r="459">
          <cell r="D459" t="str">
            <v>Industry Ii. Ep. 01</v>
          </cell>
          <cell r="E459" t="str">
            <v>DRA</v>
          </cell>
          <cell r="F459" t="str">
            <v>UNITED STATES OF AMERICA</v>
          </cell>
          <cell r="G459" t="str">
            <v>2022</v>
          </cell>
          <cell r="H459" t="str">
            <v>00:55:15:00</v>
          </cell>
          <cell r="I459" t="str">
            <v>Birgitte Stærmose</v>
          </cell>
          <cell r="J459" t="str">
            <v>Marisa Abela, Myha'La Herrold, David Jonsson, Harry Lawtey, Conor Macneill</v>
          </cell>
        </row>
        <row r="460">
          <cell r="D460" t="str">
            <v>Jerrod Carmichael Reality Show Ep. 04</v>
          </cell>
          <cell r="E460" t="str">
            <v>DOC</v>
          </cell>
          <cell r="F460" t="str">
            <v>UNITED STATES OF AMERICA</v>
          </cell>
          <cell r="G460" t="str">
            <v>2024</v>
          </cell>
          <cell r="H460" t="str">
            <v>00:27:11:00</v>
          </cell>
          <cell r="I460" t="str">
            <v>Ari Katcher</v>
          </cell>
          <cell r="J460" t="str">
            <v>Jerrod Carmichael</v>
          </cell>
        </row>
        <row r="461">
          <cell r="D461" t="str">
            <v>We'Re Here Iv. Ep. 04</v>
          </cell>
          <cell r="E461" t="str">
            <v>DOC</v>
          </cell>
          <cell r="F461" t="str">
            <v>UNITED STATES OF AMERICA</v>
          </cell>
          <cell r="G461" t="str">
            <v>2024</v>
          </cell>
          <cell r="H461" t="str">
            <v>00:55:22:00</v>
          </cell>
          <cell r="I461" t="str">
            <v>Peter Logreco, Johnnie Ingram</v>
          </cell>
          <cell r="J461" t="str">
            <v>Caldwell Tidicue, Eureka D. Huggard, D.J. 'Shangela' Pierce, Tyler Devlin, Josh Schwartz</v>
          </cell>
        </row>
        <row r="462">
          <cell r="D462" t="str">
            <v>Roll The Drum (Aka. Tambour Battant)</v>
          </cell>
          <cell r="E462" t="str">
            <v>COM</v>
          </cell>
          <cell r="F462" t="str">
            <v>SWITZERLAND</v>
          </cell>
          <cell r="G462" t="str">
            <v>2019</v>
          </cell>
          <cell r="H462" t="str">
            <v>01:25:42:00</v>
          </cell>
          <cell r="I462" t="str">
            <v>François-Christophe Marzal</v>
          </cell>
          <cell r="J462" t="str">
            <v>Pierre Mifsud, Pascal Demolon, Sabine Timoteo, Jean-Luc Bideau, Pierre-Isaïe Duc</v>
          </cell>
        </row>
        <row r="463">
          <cell r="D463" t="str">
            <v>The Hobbit: The Desolation Of Smaug</v>
          </cell>
          <cell r="E463" t="str">
            <v>FAN</v>
          </cell>
          <cell r="F463" t="str">
            <v>NEW ZEALAND</v>
          </cell>
          <cell r="G463" t="str">
            <v>2013</v>
          </cell>
          <cell r="H463" t="str">
            <v>02:34:37:00</v>
          </cell>
          <cell r="I463" t="str">
            <v>Peter Jackson</v>
          </cell>
          <cell r="J463" t="str">
            <v>Martin Freeman, Ian Mckellen, Richard Armitage, Ken Stott, Graham Mctavish</v>
          </cell>
        </row>
        <row r="464">
          <cell r="D464" t="str">
            <v>Always Amore</v>
          </cell>
          <cell r="E464" t="str">
            <v>DRA</v>
          </cell>
          <cell r="F464" t="str">
            <v>UNITED STATES OF AMERICA</v>
          </cell>
          <cell r="G464" t="str">
            <v>2022</v>
          </cell>
          <cell r="H464" t="str">
            <v>01:23:34:00</v>
          </cell>
          <cell r="I464" t="str">
            <v>Kevin Fair</v>
          </cell>
          <cell r="J464" t="str">
            <v>Autumn Reeser, Tyler Hynes, Matthew Del Bel Belluz, Rachelle Goulding, Patty Mccormack</v>
          </cell>
        </row>
        <row r="465">
          <cell r="D465" t="str">
            <v>Starstruck Iii. Ep. 03</v>
          </cell>
          <cell r="E465" t="str">
            <v>COM</v>
          </cell>
          <cell r="F465" t="str">
            <v>UNITED KINGDOM</v>
          </cell>
          <cell r="G465" t="str">
            <v>2023</v>
          </cell>
          <cell r="H465" t="str">
            <v>00:21:11:00</v>
          </cell>
          <cell r="I465" t="str">
            <v>Rose Matafeo, Alice Snedden</v>
          </cell>
          <cell r="J465" t="str">
            <v>Rose Matafeo, Nikesh Patel, Emma Sidi, Al Roberts, Joe Barnes</v>
          </cell>
        </row>
        <row r="466">
          <cell r="D466" t="str">
            <v>Love &amp; Death Ep. 01</v>
          </cell>
          <cell r="E466" t="str">
            <v>DRA</v>
          </cell>
          <cell r="F466" t="str">
            <v>UNITED STATES OF AMERICA</v>
          </cell>
          <cell r="G466" t="str">
            <v>2023</v>
          </cell>
          <cell r="H466" t="str">
            <v>00:54:15:00</v>
          </cell>
          <cell r="I466" t="str">
            <v>Lesli Linka Glatter</v>
          </cell>
          <cell r="J466" t="str">
            <v>Elizabeth Olsen, Jesse Plemons, Patrick Fugit, Lily Rabe, Keir Gilchrist</v>
          </cell>
        </row>
        <row r="467">
          <cell r="D467" t="str">
            <v>Love &amp; Death Ep. 02</v>
          </cell>
          <cell r="E467" t="str">
            <v>DRA</v>
          </cell>
          <cell r="F467" t="str">
            <v>UNITED STATES OF AMERICA</v>
          </cell>
          <cell r="G467" t="str">
            <v>2023</v>
          </cell>
          <cell r="H467" t="str">
            <v>00:52:04:00</v>
          </cell>
          <cell r="I467" t="str">
            <v>Lesli Linka Glatter</v>
          </cell>
          <cell r="J467" t="str">
            <v>Elizabeth Olsen, Jesse Plemons, Patrick Fugit, Lily Rabe, Keir Gilchrist</v>
          </cell>
        </row>
        <row r="468">
          <cell r="D468" t="str">
            <v>Love &amp; Death Ep. 03</v>
          </cell>
          <cell r="E468" t="str">
            <v>DRA</v>
          </cell>
          <cell r="F468" t="str">
            <v>UNITED STATES OF AMERICA</v>
          </cell>
          <cell r="G468" t="str">
            <v>2023</v>
          </cell>
          <cell r="H468" t="str">
            <v>00:56:08:00</v>
          </cell>
          <cell r="I468" t="str">
            <v>Lesli Linka Glatter</v>
          </cell>
          <cell r="J468" t="str">
            <v>Elizabeth Olsen, Jesse Plemons, Patrick Fugit, Lily Rabe, Keir Gilchrist</v>
          </cell>
        </row>
        <row r="469">
          <cell r="D469" t="str">
            <v>Love &amp; Death Ep. 04</v>
          </cell>
          <cell r="E469" t="str">
            <v>DRA</v>
          </cell>
          <cell r="F469" t="str">
            <v>UNITED STATES OF AMERICA</v>
          </cell>
          <cell r="G469" t="str">
            <v>2023</v>
          </cell>
          <cell r="H469" t="str">
            <v>00:49:43:00</v>
          </cell>
          <cell r="I469" t="str">
            <v>Lesli Linka Glatter</v>
          </cell>
          <cell r="J469" t="str">
            <v>Elizabeth Olsen, Jesse Plemons, Patrick Fugit, Lily Rabe, Keir Gilchrist</v>
          </cell>
        </row>
        <row r="470">
          <cell r="D470" t="str">
            <v>Love &amp; Death Ep. 05</v>
          </cell>
          <cell r="E470" t="str">
            <v>DRA</v>
          </cell>
          <cell r="F470" t="str">
            <v>UNITED STATES OF AMERICA</v>
          </cell>
          <cell r="G470" t="str">
            <v>2023</v>
          </cell>
          <cell r="H470" t="str">
            <v>00:50:37:00</v>
          </cell>
          <cell r="I470" t="str">
            <v>Lesli Linka Glatter</v>
          </cell>
          <cell r="J470" t="str">
            <v>Elizabeth Olsen, Jesse Plemons, Patrick Fugit, Lily Rabe, Keir Gilchrist</v>
          </cell>
        </row>
        <row r="471">
          <cell r="D471" t="str">
            <v>Love &amp; Death Ep. 06</v>
          </cell>
          <cell r="E471" t="str">
            <v>DRA</v>
          </cell>
          <cell r="F471" t="str">
            <v>UNITED STATES OF AMERICA</v>
          </cell>
          <cell r="G471" t="str">
            <v>2023</v>
          </cell>
          <cell r="H471" t="str">
            <v>00:43:18:00</v>
          </cell>
          <cell r="I471" t="str">
            <v>Lesli Linka Glatter</v>
          </cell>
          <cell r="J471" t="str">
            <v>Elizabeth Olsen, Jesse Plemons, Patrick Fugit, Lily Rabe, Keir Gilchrist</v>
          </cell>
        </row>
        <row r="472">
          <cell r="D472" t="str">
            <v>Love &amp; Death Ep. 07</v>
          </cell>
          <cell r="E472" t="str">
            <v>DRA</v>
          </cell>
          <cell r="F472" t="str">
            <v>UNITED STATES OF AMERICA</v>
          </cell>
          <cell r="G472" t="str">
            <v>2023</v>
          </cell>
          <cell r="H472" t="str">
            <v>00:55:30:00</v>
          </cell>
          <cell r="I472" t="str">
            <v>Lesli Linka Glatter</v>
          </cell>
          <cell r="J472" t="str">
            <v>Elizabeth Olsen, Jesse Plemons, Patrick Fugit, Lily Rabe, Keir Gilchrist</v>
          </cell>
        </row>
        <row r="473">
          <cell r="D473" t="str">
            <v>The Gabby Petito Story</v>
          </cell>
          <cell r="E473" t="str">
            <v>DRA</v>
          </cell>
          <cell r="F473" t="str">
            <v>UNITED STATES OF AMERICA</v>
          </cell>
          <cell r="G473" t="str">
            <v>2022</v>
          </cell>
          <cell r="H473" t="str">
            <v>01:23:50:00</v>
          </cell>
          <cell r="I473" t="str">
            <v>Thora Birch</v>
          </cell>
          <cell r="J473" t="str">
            <v>Skyler Samuels, Evan Hall, Thora Birch, Douglas Taurel, Monica Moore Smith</v>
          </cell>
        </row>
        <row r="474">
          <cell r="D474" t="str">
            <v>The Woman King</v>
          </cell>
          <cell r="E474" t="str">
            <v>DRA</v>
          </cell>
          <cell r="F474" t="str">
            <v>UNITED STATES OF AMERICA</v>
          </cell>
          <cell r="G474" t="str">
            <v>2022</v>
          </cell>
          <cell r="H474" t="str">
            <v>02:09:19:00</v>
          </cell>
          <cell r="I474" t="str">
            <v>Gina Prince-Bythewood</v>
          </cell>
          <cell r="J474" t="str">
            <v>Viola Davis, Thuso Mbedu, Lashana Lynch, Sheila Atim, John Boyega</v>
          </cell>
        </row>
        <row r="476">
          <cell r="D476" t="str">
            <v>Roll The Drum (Aka. Tambour Battant)</v>
          </cell>
          <cell r="E476" t="str">
            <v>COM</v>
          </cell>
          <cell r="F476" t="str">
            <v>SWITZERLAND</v>
          </cell>
          <cell r="G476" t="str">
            <v>2019</v>
          </cell>
          <cell r="H476" t="str">
            <v>01:25:42:00</v>
          </cell>
          <cell r="I476" t="str">
            <v>François-Christophe Marzal</v>
          </cell>
          <cell r="J476" t="str">
            <v>Pierre Mifsud, Pascal Demolon, Sabine Timoteo, Jean-Luc Bideau, Pierre-Isaïe Duc</v>
          </cell>
        </row>
        <row r="477">
          <cell r="D477" t="str">
            <v>Hollywood On Set Xxi. Ep. 20</v>
          </cell>
          <cell r="E477" t="str">
            <v>MAG</v>
          </cell>
          <cell r="F477" t="str">
            <v>FRANCE</v>
          </cell>
          <cell r="G477" t="str">
            <v>2024</v>
          </cell>
          <cell r="H477" t="str">
            <v>00:24:35:00</v>
          </cell>
        </row>
        <row r="478">
          <cell r="D478" t="str">
            <v>The Weeknd: Live At Sofi Stadium</v>
          </cell>
          <cell r="E478" t="str">
            <v>MUS</v>
          </cell>
          <cell r="F478" t="str">
            <v>UNITED STATES OF AMERICA</v>
          </cell>
          <cell r="G478" t="str">
            <v>2022</v>
          </cell>
          <cell r="H478" t="str">
            <v>01:33:28:00</v>
          </cell>
        </row>
        <row r="479">
          <cell r="D479" t="str">
            <v>As Good As It Gets</v>
          </cell>
          <cell r="E479" t="str">
            <v>COM</v>
          </cell>
          <cell r="F479" t="str">
            <v>UNITED STATES OF AMERICA</v>
          </cell>
          <cell r="G479" t="str">
            <v>1997</v>
          </cell>
          <cell r="H479" t="str">
            <v>02:12:54:00</v>
          </cell>
          <cell r="I479" t="str">
            <v>James L. Brooks</v>
          </cell>
          <cell r="J479" t="str">
            <v>Jack Nicholson, Helen Hunt, Greg Kinnear, Cuba Gooding Jr., Skeet Ulrich</v>
          </cell>
        </row>
        <row r="480">
          <cell r="D480" t="str">
            <v>Young Sheldon Vii. Ep. 04 - Ants On A Log And A Cheating Winker</v>
          </cell>
          <cell r="E480" t="str">
            <v>COM</v>
          </cell>
          <cell r="F480" t="str">
            <v>UNITED STATES OF AMERICA</v>
          </cell>
          <cell r="G480" t="str">
            <v>2024</v>
          </cell>
          <cell r="H480" t="str">
            <v>00:18:53:00</v>
          </cell>
          <cell r="J480" t="str">
            <v>Iain Armitage, Zoe Perry, Lance Barber, Montana Jordan, Raegan Revord</v>
          </cell>
        </row>
        <row r="481">
          <cell r="D481" t="str">
            <v>Young Sheldon Vii. Ep. 05 - A Frankenstein'S Monster And A Crazy Church Guy</v>
          </cell>
          <cell r="E481" t="str">
            <v>COM</v>
          </cell>
          <cell r="F481" t="str">
            <v>UNITED STATES OF AMERICA</v>
          </cell>
          <cell r="G481" t="str">
            <v>2024</v>
          </cell>
          <cell r="H481" t="str">
            <v>00:18:40:00</v>
          </cell>
          <cell r="J481" t="str">
            <v>Iain Armitage, Zoe Perry, Lance Barber, Montana Jordan, Raegan Revord</v>
          </cell>
        </row>
        <row r="482">
          <cell r="D482" t="str">
            <v>Our Flag Means Death Ep. 08 - We Gull Way Back</v>
          </cell>
          <cell r="E482" t="str">
            <v>COM</v>
          </cell>
          <cell r="F482" t="str">
            <v>UNITED STATES OF AMERICA</v>
          </cell>
          <cell r="G482" t="str">
            <v>2022</v>
          </cell>
          <cell r="H482" t="str">
            <v>00:33:27:00</v>
          </cell>
          <cell r="I482" t="str">
            <v xml:space="preserve">Bert , Bertie </v>
          </cell>
          <cell r="J482" t="str">
            <v>Rhys Darby, Joel Fry, Samson Kayo, Nathan Foad, Matthew Maher</v>
          </cell>
        </row>
        <row r="483">
          <cell r="D483" t="str">
            <v>Overboard</v>
          </cell>
          <cell r="E483" t="str">
            <v>COM</v>
          </cell>
          <cell r="F483" t="str">
            <v>UNITED STATES OF AMERICA</v>
          </cell>
          <cell r="G483" t="str">
            <v>2018</v>
          </cell>
          <cell r="H483" t="str">
            <v>01:47:42:00</v>
          </cell>
          <cell r="I483" t="str">
            <v>Rob Greenberg</v>
          </cell>
          <cell r="J483" t="str">
            <v>Eugenio Derbez, Anna Faris, Eva Longoria, John Hannah, Swoosie Kurtz</v>
          </cell>
        </row>
        <row r="484">
          <cell r="D484" t="str">
            <v>Scott Pilgrim Vs. The World</v>
          </cell>
          <cell r="E484" t="str">
            <v>COM</v>
          </cell>
          <cell r="F484" t="str">
            <v>UNITED STATES OF AMERICA</v>
          </cell>
          <cell r="G484" t="str">
            <v>2010</v>
          </cell>
          <cell r="H484" t="str">
            <v>01:47:29:00</v>
          </cell>
          <cell r="I484" t="str">
            <v>Edgar Wright</v>
          </cell>
          <cell r="J484" t="str">
            <v>Michael Cera, Mary Elizabeth Winstead, Kieran Culkin, Chris Evans, Anna Kendrick</v>
          </cell>
        </row>
        <row r="485">
          <cell r="D485" t="str">
            <v>Lyle, Lyle, Crocodile</v>
          </cell>
          <cell r="E485" t="str">
            <v>COM</v>
          </cell>
          <cell r="F485" t="str">
            <v>UNITED STATES OF AMERICA</v>
          </cell>
          <cell r="G485" t="str">
            <v>2022</v>
          </cell>
          <cell r="H485" t="str">
            <v>01:42:17:00</v>
          </cell>
          <cell r="I485" t="str">
            <v>Josh Gordon, Will Speck</v>
          </cell>
          <cell r="J485" t="str">
            <v>Javier Bardem, Constance Wu, Winslow Fegley, Scoot Mcnairy, Brett Gelman</v>
          </cell>
        </row>
        <row r="486">
          <cell r="D486" t="str">
            <v>The Tourist (2022) Ii. Ep. 01</v>
          </cell>
          <cell r="E486" t="str">
            <v>THR</v>
          </cell>
          <cell r="F486" t="str">
            <v>UNITED KINGDOM</v>
          </cell>
          <cell r="G486" t="str">
            <v>2024</v>
          </cell>
          <cell r="H486" t="str">
            <v>00:59:04:00</v>
          </cell>
          <cell r="I486" t="str">
            <v>Fergus O'Brien</v>
          </cell>
          <cell r="J486" t="str">
            <v>Jamie Dornan, Danielle Macdonald, Greg Larsen, Olwen Fouéré, Nessa Matthews</v>
          </cell>
        </row>
        <row r="487">
          <cell r="D487" t="str">
            <v>House Of The Dragon Ii. Ep. 01</v>
          </cell>
          <cell r="E487" t="str">
            <v>FAN</v>
          </cell>
          <cell r="F487" t="str">
            <v>UNITED STATES OF AMERICA</v>
          </cell>
          <cell r="G487" t="str">
            <v>2024</v>
          </cell>
          <cell r="H487" t="str">
            <v>01:00:00:00</v>
          </cell>
          <cell r="I487" t="str">
            <v>Alan Taylor</v>
          </cell>
          <cell r="J487" t="str">
            <v>Matt Smith, Steve Toussaint, Eve Best, Emma D'Arcy, Olivia Cooke</v>
          </cell>
        </row>
        <row r="488">
          <cell r="D488" t="str">
            <v>Spy/Master Ep. 06 - The Trojan Horse</v>
          </cell>
          <cell r="E488" t="str">
            <v>DRA</v>
          </cell>
          <cell r="F488" t="str">
            <v>ROMANIA</v>
          </cell>
          <cell r="G488" t="str">
            <v>2023</v>
          </cell>
          <cell r="H488" t="str">
            <v>00:43:45:00</v>
          </cell>
          <cell r="I488" t="str">
            <v>Christopher Smith</v>
          </cell>
          <cell r="J488" t="str">
            <v>Alec Secareanu, Svenja Jung, Parker Sawyers, Ana Ularu, Claudiu Bleont</v>
          </cell>
        </row>
        <row r="489">
          <cell r="D489" t="str">
            <v>Warrior Iii. Ep. 06 - A Soft Heart Won'T Do You No Favors</v>
          </cell>
          <cell r="E489" t="str">
            <v>ACT</v>
          </cell>
          <cell r="F489" t="str">
            <v>UNITED STATES OF AMERICA</v>
          </cell>
          <cell r="G489" t="str">
            <v>2023</v>
          </cell>
          <cell r="H489" t="str">
            <v>00:53:13:00</v>
          </cell>
          <cell r="I489" t="str">
            <v>Brett Chan</v>
          </cell>
          <cell r="J489" t="str">
            <v>Andrew Koji, Olivia Cheng, Jason Tobin, Dianne Doan, Kieran Bew</v>
          </cell>
        </row>
        <row r="490">
          <cell r="D490" t="str">
            <v>Snatch (2000)</v>
          </cell>
          <cell r="E490" t="str">
            <v>CRI</v>
          </cell>
          <cell r="F490" t="str">
            <v>UNITED KINGDOM</v>
          </cell>
          <cell r="G490" t="str">
            <v>2000</v>
          </cell>
          <cell r="H490" t="str">
            <v>01:38:36:00</v>
          </cell>
          <cell r="I490" t="str">
            <v>Guy Ritchie</v>
          </cell>
          <cell r="J490" t="str">
            <v>Benicio Del Toro, Dennis Farina, Vinnie Jones, Brad Pitt, Jason Statham</v>
          </cell>
        </row>
        <row r="491">
          <cell r="D491" t="str">
            <v>Insidious: The Red Door (Aka. Insidious: Chapter 5)</v>
          </cell>
          <cell r="E491" t="str">
            <v>HOR</v>
          </cell>
          <cell r="F491" t="str">
            <v>UNITED STATES OF AMERICA</v>
          </cell>
          <cell r="G491" t="str">
            <v>2023</v>
          </cell>
          <cell r="H491" t="str">
            <v>01:42:46:00</v>
          </cell>
          <cell r="I491" t="str">
            <v>Patrick Wilson</v>
          </cell>
          <cell r="J491" t="str">
            <v>Ty Simpkins, Patrick Wilson, Sinclair Daniel, Hiam Abbass, Rose Byrne</v>
          </cell>
        </row>
        <row r="492">
          <cell r="D492" t="str">
            <v>Spy/Master Ep. 06 - The Trojan Horse</v>
          </cell>
          <cell r="E492" t="str">
            <v>DRA</v>
          </cell>
          <cell r="F492" t="str">
            <v>ROMANIA</v>
          </cell>
          <cell r="G492" t="str">
            <v>2023</v>
          </cell>
          <cell r="H492" t="str">
            <v>00:43:45:00</v>
          </cell>
          <cell r="I492" t="str">
            <v>Christopher Smith</v>
          </cell>
          <cell r="J492" t="str">
            <v>Alec Secareanu, Svenja Jung, Parker Sawyers, Ana Ularu, Claudiu Bleont</v>
          </cell>
        </row>
        <row r="493">
          <cell r="D493" t="str">
            <v>Warrior Iii. Ep. 06 - A Soft Heart Won'T Do You No Favors</v>
          </cell>
          <cell r="E493" t="str">
            <v>ACT</v>
          </cell>
          <cell r="F493" t="str">
            <v>UNITED STATES OF AMERICA</v>
          </cell>
          <cell r="G493" t="str">
            <v>2023</v>
          </cell>
          <cell r="H493" t="str">
            <v>00:53:13:00</v>
          </cell>
          <cell r="I493" t="str">
            <v>Brett Chan</v>
          </cell>
          <cell r="J493" t="str">
            <v>Andrew Koji, Olivia Cheng, Jason Tobin, Dianne Doan, Kieran Bew</v>
          </cell>
        </row>
        <row r="494">
          <cell r="D494" t="str">
            <v>The Independent</v>
          </cell>
          <cell r="E494" t="str">
            <v>THR</v>
          </cell>
          <cell r="F494" t="str">
            <v>UNITED STATES OF AMERICA</v>
          </cell>
          <cell r="G494" t="str">
            <v>2022</v>
          </cell>
          <cell r="H494" t="str">
            <v>01:43:20:00</v>
          </cell>
          <cell r="I494" t="str">
            <v>Amy Rice</v>
          </cell>
          <cell r="J494" t="str">
            <v>Brian Cox, Jodie Turner-Smith, Luke Kirby, Stephen Lang, Ann Dowd</v>
          </cell>
        </row>
        <row r="496">
          <cell r="D496" t="str">
            <v>Scott Pilgrim Vs. The World</v>
          </cell>
          <cell r="E496" t="str">
            <v>COM</v>
          </cell>
          <cell r="F496" t="str">
            <v>UNITED STATES OF AMERICA</v>
          </cell>
          <cell r="G496" t="str">
            <v>2010</v>
          </cell>
          <cell r="H496" t="str">
            <v>01:47:29:00</v>
          </cell>
          <cell r="I496" t="str">
            <v>Edgar Wright</v>
          </cell>
          <cell r="J496" t="str">
            <v>Michael Cera, Mary Elizabeth Winstead, Kieran Culkin, Chris Evans, Anna Kendrick</v>
          </cell>
        </row>
        <row r="497">
          <cell r="D497" t="str">
            <v>Austenland</v>
          </cell>
          <cell r="E497" t="str">
            <v>COM</v>
          </cell>
          <cell r="F497" t="str">
            <v>UNITED KINGDOM</v>
          </cell>
          <cell r="G497" t="str">
            <v>2013</v>
          </cell>
          <cell r="H497" t="str">
            <v>01:32:58:00</v>
          </cell>
          <cell r="I497" t="str">
            <v>Jerusha Hess</v>
          </cell>
          <cell r="J497" t="str">
            <v>Keri Russell, Jj Feild, Bret Mckenzie, Jennifer Coolidge, James Callis</v>
          </cell>
        </row>
        <row r="498">
          <cell r="D498" t="str">
            <v>The Big Bang Theory Vi. Ep. 09 - The Parking Spot Escalation</v>
          </cell>
          <cell r="E498" t="str">
            <v>COM</v>
          </cell>
          <cell r="F498" t="str">
            <v>UNITED STATES OF AMERICA</v>
          </cell>
          <cell r="G498" t="str">
            <v>2012</v>
          </cell>
          <cell r="H498" t="str">
            <v>00:19:03:00</v>
          </cell>
          <cell r="I498" t="str">
            <v>Peter Chakos</v>
          </cell>
          <cell r="J498" t="str">
            <v>Johnny Galecki, Jim Parsons, Kaley Cuoco, Simon Helberg, Kunal Nayyar</v>
          </cell>
        </row>
        <row r="499">
          <cell r="D499" t="str">
            <v>The Big Bang Theory Vi. Ep. 10 - The Fish Guts Displacement</v>
          </cell>
          <cell r="E499" t="str">
            <v>COM</v>
          </cell>
          <cell r="F499" t="str">
            <v>UNITED STATES OF AMERICA</v>
          </cell>
          <cell r="G499" t="str">
            <v>2012</v>
          </cell>
          <cell r="H499" t="str">
            <v>00:20:31:00</v>
          </cell>
          <cell r="I499" t="str">
            <v>Mark Cendrowski</v>
          </cell>
          <cell r="J499" t="str">
            <v>Johnny Galecki, Jim Parsons, Kaley Cuoco, Simon Helberg, Kunal Nayyar</v>
          </cell>
        </row>
        <row r="500">
          <cell r="D500" t="str">
            <v>The Boss Baby: Family Business</v>
          </cell>
          <cell r="E500" t="str">
            <v>ANI</v>
          </cell>
          <cell r="F500" t="str">
            <v>UNITED STATES OF AMERICA</v>
          </cell>
          <cell r="G500" t="str">
            <v>2021</v>
          </cell>
          <cell r="H500" t="str">
            <v>01:42:48:00</v>
          </cell>
          <cell r="I500" t="str">
            <v>Tom Mcgrath</v>
          </cell>
        </row>
        <row r="501">
          <cell r="D501" t="str">
            <v>Breaking The Ice</v>
          </cell>
          <cell r="E501" t="str">
            <v>DRA</v>
          </cell>
          <cell r="F501" t="str">
            <v>AUSTRIA</v>
          </cell>
          <cell r="G501" t="str">
            <v>2022</v>
          </cell>
          <cell r="H501" t="str">
            <v>01:37:28:00</v>
          </cell>
          <cell r="I501" t="str">
            <v>Clara Stern</v>
          </cell>
          <cell r="J501" t="str">
            <v>Judith Altenberger, Alina Schaller, Tobias Samuel Resch</v>
          </cell>
        </row>
        <row r="502">
          <cell r="D502" t="str">
            <v>The Independent</v>
          </cell>
          <cell r="E502" t="str">
            <v>THR</v>
          </cell>
          <cell r="F502" t="str">
            <v>UNITED STATES OF AMERICA</v>
          </cell>
          <cell r="G502" t="str">
            <v>2022</v>
          </cell>
          <cell r="H502" t="str">
            <v>01:43:20:00</v>
          </cell>
          <cell r="I502" t="str">
            <v>Amy Rice</v>
          </cell>
          <cell r="J502" t="str">
            <v>Brian Cox, Jodie Turner-Smith, Luke Kirby, Stephen Lang, Ann Dowd</v>
          </cell>
        </row>
        <row r="503">
          <cell r="D503" t="str">
            <v>Our Flag Means Death Ep. 08 - We Gull Way Back</v>
          </cell>
          <cell r="E503" t="str">
            <v>COM</v>
          </cell>
          <cell r="F503" t="str">
            <v>UNITED STATES OF AMERICA</v>
          </cell>
          <cell r="G503" t="str">
            <v>2022</v>
          </cell>
          <cell r="H503" t="str">
            <v>00:33:27:00</v>
          </cell>
          <cell r="I503" t="str">
            <v xml:space="preserve">Bert , Bertie </v>
          </cell>
          <cell r="J503" t="str">
            <v>Rhys Darby, Joel Fry, Samson Kayo, Nathan Foad, Matthew Maher</v>
          </cell>
        </row>
        <row r="504">
          <cell r="D504" t="str">
            <v>Tenet</v>
          </cell>
          <cell r="E504" t="str">
            <v>ACT</v>
          </cell>
          <cell r="F504" t="str">
            <v>UNITED STATES OF AMERICA</v>
          </cell>
          <cell r="G504" t="str">
            <v>2020</v>
          </cell>
          <cell r="H504" t="str">
            <v>02:23:58:00</v>
          </cell>
          <cell r="I504" t="str">
            <v>Christopher Nolan</v>
          </cell>
          <cell r="J504" t="str">
            <v>John David Washington, Robert Pattinson, Elizabeth Debicki, Dimple Kapadia, Michael Caine</v>
          </cell>
        </row>
        <row r="505">
          <cell r="D505" t="str">
            <v>The Color Purple (2023)</v>
          </cell>
          <cell r="E505" t="str">
            <v>DRA</v>
          </cell>
          <cell r="F505" t="str">
            <v>UNITED STATES OF AMERICA</v>
          </cell>
          <cell r="G505" t="str">
            <v>2023</v>
          </cell>
          <cell r="H505" t="str">
            <v>02:15:04:00</v>
          </cell>
          <cell r="I505" t="str">
            <v>Blitz Bazawule</v>
          </cell>
          <cell r="J505" t="str">
            <v>Fantasia Barrino, Taraji P. Henson, Danielle Brooks, Colman Domingo, Corey Hawkins</v>
          </cell>
        </row>
        <row r="506">
          <cell r="D506" t="str">
            <v>House Of The Dragon Ii. Ep. 02</v>
          </cell>
          <cell r="E506" t="str">
            <v>FAN</v>
          </cell>
          <cell r="F506" t="str">
            <v>UNITED STATES OF AMERICA</v>
          </cell>
          <cell r="G506" t="str">
            <v>2024</v>
          </cell>
          <cell r="H506" t="str">
            <v>01:00:00:00</v>
          </cell>
          <cell r="I506" t="str">
            <v>Clare Kilner</v>
          </cell>
          <cell r="J506" t="str">
            <v>Matt Smith, Steve Toussaint, Eve Best, Emma D'Arcy, Olivia Cooke</v>
          </cell>
        </row>
        <row r="507">
          <cell r="D507" t="str">
            <v>Industry Ii. Ep. 02</v>
          </cell>
          <cell r="E507" t="str">
            <v>DRA</v>
          </cell>
          <cell r="F507" t="str">
            <v>UNITED STATES OF AMERICA</v>
          </cell>
          <cell r="G507" t="str">
            <v>2022</v>
          </cell>
          <cell r="H507" t="str">
            <v>00:55:59:00</v>
          </cell>
          <cell r="I507" t="str">
            <v>Birgitte Stærmose</v>
          </cell>
          <cell r="J507" t="str">
            <v>Marisa Abela, Myha'La Herrold, David Jonsson, Harry Lawtey, Conor Macneill</v>
          </cell>
        </row>
        <row r="508">
          <cell r="D508" t="str">
            <v>Fantasmas Ep. 02</v>
          </cell>
          <cell r="E508" t="str">
            <v>COM</v>
          </cell>
          <cell r="F508" t="str">
            <v>UNITED STATES OF AMERICA</v>
          </cell>
          <cell r="G508" t="str">
            <v>2024</v>
          </cell>
          <cell r="H508" t="str">
            <v>00:30:00:00</v>
          </cell>
          <cell r="I508" t="str">
            <v>Julio Torres</v>
          </cell>
          <cell r="J508" t="str">
            <v>Julio Torres</v>
          </cell>
        </row>
        <row r="509">
          <cell r="D509" t="str">
            <v>Ritual</v>
          </cell>
          <cell r="E509" t="str">
            <v>THR</v>
          </cell>
          <cell r="F509" t="str">
            <v>BELGIUM</v>
          </cell>
          <cell r="G509" t="str">
            <v>2022</v>
          </cell>
          <cell r="H509" t="str">
            <v>01:57:52:00</v>
          </cell>
          <cell r="I509" t="str">
            <v>Hans Herbots</v>
          </cell>
          <cell r="J509" t="str">
            <v>Marie Vinck, Geert Van Rampelberg, Eriq Ebouaney, Lukas Bulteel, Willem Herbots</v>
          </cell>
        </row>
        <row r="510">
          <cell r="D510" t="str">
            <v>House Of The Dragon Ii. Ep. 02</v>
          </cell>
          <cell r="E510" t="str">
            <v>FAN</v>
          </cell>
          <cell r="F510" t="str">
            <v>UNITED STATES OF AMERICA</v>
          </cell>
          <cell r="G510" t="str">
            <v>2024</v>
          </cell>
          <cell r="H510" t="str">
            <v>01:00:00:00</v>
          </cell>
          <cell r="I510" t="str">
            <v>Clare Kilner</v>
          </cell>
          <cell r="J510" t="str">
            <v>Matt Smith, Steve Toussaint, Eve Best, Emma D'Arcy, Olivia Cooke</v>
          </cell>
        </row>
        <row r="511">
          <cell r="D511" t="str">
            <v>Industry Ii. Ep. 02</v>
          </cell>
          <cell r="E511" t="str">
            <v>DRA</v>
          </cell>
          <cell r="F511" t="str">
            <v>UNITED STATES OF AMERICA</v>
          </cell>
          <cell r="G511" t="str">
            <v>2022</v>
          </cell>
          <cell r="H511" t="str">
            <v>00:55:59:00</v>
          </cell>
          <cell r="I511" t="str">
            <v>Birgitte Stærmose</v>
          </cell>
          <cell r="J511" t="str">
            <v>Marisa Abela, Myha'La Herrold, David Jonsson, Harry Lawtey, Conor Macneill</v>
          </cell>
        </row>
        <row r="512">
          <cell r="D512" t="str">
            <v>Fantasmas Ep. 02</v>
          </cell>
          <cell r="E512" t="str">
            <v>COM</v>
          </cell>
          <cell r="F512" t="str">
            <v>UNITED STATES OF AMERICA</v>
          </cell>
          <cell r="G512" t="str">
            <v>2024</v>
          </cell>
          <cell r="H512" t="str">
            <v>00:30:00:00</v>
          </cell>
          <cell r="I512" t="str">
            <v>Julio Torres</v>
          </cell>
          <cell r="J512" t="str">
            <v>Julio Torres</v>
          </cell>
        </row>
        <row r="513">
          <cell r="D513" t="str">
            <v>Demolition (2015)</v>
          </cell>
          <cell r="E513" t="str">
            <v>DRA</v>
          </cell>
          <cell r="F513" t="str">
            <v>UNITED STATES OF AMERICA</v>
          </cell>
          <cell r="G513" t="str">
            <v>2015</v>
          </cell>
          <cell r="H513" t="str">
            <v>01:36:23:00</v>
          </cell>
          <cell r="I513" t="str">
            <v>Jean-Marc Vallée</v>
          </cell>
          <cell r="J513" t="str">
            <v>Jake Gyllenhaal, Naomi Watts, Chris Cooper, Judah Lewis, C.J. Wilson</v>
          </cell>
        </row>
        <row r="515">
          <cell r="D515" t="str">
            <v>The Theory Of Everything (2014)</v>
          </cell>
          <cell r="E515" t="str">
            <v>DRA</v>
          </cell>
          <cell r="F515" t="str">
            <v>UNITED KINGDOM</v>
          </cell>
          <cell r="G515" t="str">
            <v>2014</v>
          </cell>
          <cell r="H515" t="str">
            <v>01:58:21:00</v>
          </cell>
          <cell r="I515" t="str">
            <v>James Marsh</v>
          </cell>
          <cell r="J515" t="str">
            <v>Eddie Redmayne, Felicity Jones, Emily Watson, David Thewlis, Charlie Cox</v>
          </cell>
        </row>
        <row r="516">
          <cell r="D516" t="str">
            <v>Hollywood On Set Xxi. Ep. 21</v>
          </cell>
          <cell r="E516" t="str">
            <v>MAG</v>
          </cell>
          <cell r="F516" t="str">
            <v>FRANCE</v>
          </cell>
          <cell r="G516" t="str">
            <v>2024</v>
          </cell>
          <cell r="H516" t="str">
            <v>00:24:35:00</v>
          </cell>
        </row>
        <row r="517">
          <cell r="D517" t="str">
            <v>Aloha</v>
          </cell>
          <cell r="E517" t="str">
            <v>DRAMEDY</v>
          </cell>
          <cell r="F517" t="str">
            <v>UNITED STATES OF AMERICA</v>
          </cell>
          <cell r="G517" t="str">
            <v>2015</v>
          </cell>
          <cell r="H517" t="str">
            <v>01:40:28:00</v>
          </cell>
          <cell r="I517" t="str">
            <v>Cameron Crowe</v>
          </cell>
          <cell r="J517" t="str">
            <v>Bradley Cooper, Emma Stone, Rachel Mcadams, Bill Murray, John Krasinski</v>
          </cell>
        </row>
        <row r="518">
          <cell r="D518" t="str">
            <v>The Big Bang Theory Vi. Ep. 11 - The Santa Simulation</v>
          </cell>
          <cell r="E518" t="str">
            <v>COM</v>
          </cell>
          <cell r="F518" t="str">
            <v>UNITED STATES OF AMERICA</v>
          </cell>
          <cell r="G518" t="str">
            <v>2012</v>
          </cell>
          <cell r="H518" t="str">
            <v>00:20:10:00</v>
          </cell>
          <cell r="I518" t="str">
            <v>Mark Cendrowski</v>
          </cell>
          <cell r="J518" t="str">
            <v>Johnny Galecki, Jim Parsons, Kaley Cuoco, Simon Helberg, Kunal Nayyar</v>
          </cell>
        </row>
        <row r="519">
          <cell r="D519" t="str">
            <v>The Big Bang Theory Vi. Ep. 12 - The Egg Salad Equivalency</v>
          </cell>
          <cell r="E519" t="str">
            <v>COM</v>
          </cell>
          <cell r="F519" t="str">
            <v>UNITED STATES OF AMERICA</v>
          </cell>
          <cell r="G519" t="str">
            <v>2012</v>
          </cell>
          <cell r="H519" t="str">
            <v>00:20:10:00</v>
          </cell>
          <cell r="I519" t="str">
            <v>Mark Cendrowski</v>
          </cell>
          <cell r="J519" t="str">
            <v>Johnny Galecki, Jim Parsons, Kaley Cuoco, Simon Helberg, Kunal Nayyar</v>
          </cell>
        </row>
        <row r="520">
          <cell r="D520" t="str">
            <v>The Meg 2 (Aka. Meg 2: The Trench)</v>
          </cell>
          <cell r="E520" t="str">
            <v>ACT</v>
          </cell>
          <cell r="F520" t="str">
            <v>UNITED STATES OF AMERICA</v>
          </cell>
          <cell r="G520" t="str">
            <v>2023</v>
          </cell>
          <cell r="H520" t="str">
            <v>01:50:54:00</v>
          </cell>
          <cell r="I520" t="str">
            <v>Ben Wheatley</v>
          </cell>
          <cell r="J520" t="str">
            <v>Jason Statham, Jing Wu, Sophia Cai, Page Kennedy, Sergio Peris-Mencheta</v>
          </cell>
        </row>
        <row r="521">
          <cell r="D521" t="str">
            <v>Jerrod Carmichael Reality Show Ep. 04</v>
          </cell>
          <cell r="E521" t="str">
            <v>DOC</v>
          </cell>
          <cell r="F521" t="str">
            <v>UNITED STATES OF AMERICA</v>
          </cell>
          <cell r="G521" t="str">
            <v>2024</v>
          </cell>
          <cell r="H521" t="str">
            <v>00:27:11:00</v>
          </cell>
          <cell r="I521" t="str">
            <v>Ari Katcher</v>
          </cell>
          <cell r="J521" t="str">
            <v>Jerrod Carmichael</v>
          </cell>
        </row>
        <row r="522">
          <cell r="D522" t="str">
            <v>Oblivion</v>
          </cell>
          <cell r="E522" t="str">
            <v>SCF</v>
          </cell>
          <cell r="F522" t="str">
            <v>UNITED STATES OF AMERICA</v>
          </cell>
          <cell r="G522" t="str">
            <v>2013</v>
          </cell>
          <cell r="H522" t="str">
            <v>01:59:29:00</v>
          </cell>
          <cell r="I522" t="str">
            <v>Joseph Kosinski</v>
          </cell>
          <cell r="J522" t="str">
            <v>Tom Cruise, Morgan Freeman, Olga Kurylenko, Andrea Riseborough, Nikolaj Coster-Waldau</v>
          </cell>
        </row>
        <row r="523">
          <cell r="D523" t="str">
            <v>Restless (2011)</v>
          </cell>
          <cell r="E523" t="str">
            <v>DRA</v>
          </cell>
          <cell r="F523" t="str">
            <v>UNITED STATES OF AMERICA</v>
          </cell>
          <cell r="G523" t="str">
            <v>2011</v>
          </cell>
          <cell r="H523" t="str">
            <v>01:27:12:00</v>
          </cell>
          <cell r="I523" t="str">
            <v>Gus Van Sant</v>
          </cell>
          <cell r="J523" t="str">
            <v>Henry Hopper, Mia Wasikowska, Ryo Kase, Schuyler Fisk, Jane Adams</v>
          </cell>
        </row>
        <row r="524">
          <cell r="D524" t="str">
            <v>The Theory Of Everything (2014)</v>
          </cell>
          <cell r="E524" t="str">
            <v>DRA</v>
          </cell>
          <cell r="F524" t="str">
            <v>UNITED KINGDOM</v>
          </cell>
          <cell r="G524" t="str">
            <v>2014</v>
          </cell>
          <cell r="H524" t="str">
            <v>01:58:21:00</v>
          </cell>
          <cell r="I524" t="str">
            <v>James Marsh</v>
          </cell>
          <cell r="J524" t="str">
            <v>Eddie Redmayne, Felicity Jones, Emily Watson, David Thewlis, Charlie Cox</v>
          </cell>
        </row>
        <row r="525">
          <cell r="D525" t="str">
            <v>My Brilliant Friend Iii. Ep. 01 - Indecencies</v>
          </cell>
          <cell r="E525" t="str">
            <v>DRA</v>
          </cell>
          <cell r="F525" t="str">
            <v>ITALY</v>
          </cell>
          <cell r="G525" t="str">
            <v>2021</v>
          </cell>
          <cell r="H525" t="str">
            <v>00:43:05:00</v>
          </cell>
          <cell r="J525" t="str">
            <v>Margherita Mazzucco, Gaia Girace</v>
          </cell>
        </row>
        <row r="526">
          <cell r="D526" t="str">
            <v>My Brilliant Friend Iii. Ep. 02 - The Fever</v>
          </cell>
          <cell r="E526" t="str">
            <v>DRA</v>
          </cell>
          <cell r="F526" t="str">
            <v>ITALY</v>
          </cell>
          <cell r="G526" t="str">
            <v>2021</v>
          </cell>
          <cell r="H526" t="str">
            <v>00:59:15:00</v>
          </cell>
          <cell r="J526" t="str">
            <v>Margherita Mazzucco, Gaia Girace</v>
          </cell>
        </row>
        <row r="527">
          <cell r="D527" t="str">
            <v>Starstruck Iii. Ep. 04</v>
          </cell>
          <cell r="E527" t="str">
            <v>COM</v>
          </cell>
          <cell r="F527" t="str">
            <v>UNITED KINGDOM</v>
          </cell>
          <cell r="G527" t="str">
            <v>2023</v>
          </cell>
          <cell r="H527" t="str">
            <v>00:23:13:00</v>
          </cell>
          <cell r="I527" t="str">
            <v>Rose Matafeo, Alice Snedden</v>
          </cell>
          <cell r="J527" t="str">
            <v>Rose Matafeo, Nikesh Patel, Emma Sidi, Al Roberts, Joe Barnes</v>
          </cell>
        </row>
        <row r="528">
          <cell r="D528" t="str">
            <v>The Tourist (2022) Ii. Ep. 02</v>
          </cell>
          <cell r="E528" t="str">
            <v>THR</v>
          </cell>
          <cell r="F528" t="str">
            <v>UNITED KINGDOM</v>
          </cell>
          <cell r="G528" t="str">
            <v>2024</v>
          </cell>
          <cell r="H528" t="str">
            <v>00:57:54:00</v>
          </cell>
          <cell r="I528" t="str">
            <v>Fergus O'Brien</v>
          </cell>
          <cell r="J528" t="str">
            <v>Jamie Dornan, Danielle Macdonald, Greg Larsen, Olwen Fouéré, Nessa Matthews</v>
          </cell>
        </row>
        <row r="529">
          <cell r="D529" t="str">
            <v>White House Down</v>
          </cell>
          <cell r="E529" t="str">
            <v>ACT</v>
          </cell>
          <cell r="F529" t="str">
            <v>UNITED STATES OF AMERICA</v>
          </cell>
          <cell r="G529" t="str">
            <v>2013</v>
          </cell>
          <cell r="H529" t="str">
            <v>02:06:24:00</v>
          </cell>
          <cell r="I529" t="str">
            <v>Roland Emmerich</v>
          </cell>
          <cell r="J529" t="str">
            <v>Channing Tatum, Jamie Foxx, Maggie Gyllenhaal, Jason Clarke, Richard Jenkins</v>
          </cell>
        </row>
        <row r="530">
          <cell r="D530" t="str">
            <v>The Hunger Games: Mockingjay (Part 2)</v>
          </cell>
          <cell r="E530" t="str">
            <v>ACT</v>
          </cell>
          <cell r="F530" t="str">
            <v>UNITED STATES OF AMERICA</v>
          </cell>
          <cell r="G530" t="str">
            <v>2015</v>
          </cell>
          <cell r="H530" t="str">
            <v>02:17:00:00</v>
          </cell>
          <cell r="I530" t="str">
            <v>Francis Lawrence</v>
          </cell>
          <cell r="J530" t="str">
            <v>Jennifer Lawrence, Josh Hutcherson, Liam Hemsworth, Woody Harrelson, Donald Sutherland</v>
          </cell>
        </row>
        <row r="531">
          <cell r="D531" t="str">
            <v>Starstruck Iii. Ep. 04</v>
          </cell>
          <cell r="E531" t="str">
            <v>COM</v>
          </cell>
          <cell r="F531" t="str">
            <v>UNITED KINGDOM</v>
          </cell>
          <cell r="G531" t="str">
            <v>2023</v>
          </cell>
          <cell r="H531" t="str">
            <v>00:23:13:00</v>
          </cell>
          <cell r="I531" t="str">
            <v>Rose Matafeo, Alice Snedden</v>
          </cell>
          <cell r="J531" t="str">
            <v>Rose Matafeo, Nikesh Patel, Emma Sidi, Al Roberts, Joe Barnes</v>
          </cell>
        </row>
        <row r="532">
          <cell r="D532" t="str">
            <v>The Tourist (2022) Ii. Ep. 02</v>
          </cell>
          <cell r="E532" t="str">
            <v>THR</v>
          </cell>
          <cell r="F532" t="str">
            <v>UNITED KINGDOM</v>
          </cell>
          <cell r="G532" t="str">
            <v>2024</v>
          </cell>
          <cell r="H532" t="str">
            <v>00:57:54:00</v>
          </cell>
          <cell r="I532" t="str">
            <v>Fergus O'Brien</v>
          </cell>
          <cell r="J532" t="str">
            <v>Jamie Dornan, Danielle Macdonald, Greg Larsen, Olwen Fouéré, Nessa Matthews</v>
          </cell>
        </row>
        <row r="533">
          <cell r="D533" t="str">
            <v>Celeste And Jesse Forever</v>
          </cell>
          <cell r="E533" t="str">
            <v>DRA</v>
          </cell>
          <cell r="F533" t="str">
            <v>UNITED STATES OF AMERICA</v>
          </cell>
          <cell r="G533" t="str">
            <v>2012</v>
          </cell>
          <cell r="H533" t="str">
            <v>01:28:13:00</v>
          </cell>
          <cell r="I533" t="str">
            <v>Lee Toland Krieger</v>
          </cell>
          <cell r="J533" t="str">
            <v>Rashida Jones, Andy Samberg, Ari Graynor, Chris Messina, Emma Roberts</v>
          </cell>
        </row>
        <row r="535">
          <cell r="D535" t="str">
            <v>Always Amore</v>
          </cell>
          <cell r="E535" t="str">
            <v>DRA</v>
          </cell>
          <cell r="F535" t="str">
            <v>UNITED STATES OF AMERICA</v>
          </cell>
          <cell r="G535" t="str">
            <v>2022</v>
          </cell>
          <cell r="H535" t="str">
            <v>01:23:34:00</v>
          </cell>
          <cell r="I535" t="str">
            <v>Kevin Fair</v>
          </cell>
          <cell r="J535" t="str">
            <v>Autumn Reeser, Tyler Hynes, Matthew Del Bel Belluz, Rachelle Goulding, Patty Mccormack</v>
          </cell>
        </row>
        <row r="536">
          <cell r="D536" t="str">
            <v>The Son (2022)</v>
          </cell>
          <cell r="E536" t="str">
            <v>DRA</v>
          </cell>
          <cell r="F536" t="str">
            <v>UNITED KINGDOM</v>
          </cell>
          <cell r="G536" t="str">
            <v>2022</v>
          </cell>
          <cell r="H536" t="str">
            <v>01:57:43:00</v>
          </cell>
          <cell r="I536" t="str">
            <v>Florian Zeller</v>
          </cell>
          <cell r="J536" t="str">
            <v>Hugh Jackman, Laura Dern, Vanessa Kirby, Zen Mcgrath, Anthony Hopkins</v>
          </cell>
        </row>
        <row r="537">
          <cell r="D537" t="str">
            <v>The Big Bang Theory Vi. Ep. 13 - The Bakersfield Expedition</v>
          </cell>
          <cell r="E537" t="str">
            <v>COM</v>
          </cell>
          <cell r="F537" t="str">
            <v>UNITED STATES OF AMERICA</v>
          </cell>
          <cell r="G537" t="str">
            <v>2012</v>
          </cell>
          <cell r="H537" t="str">
            <v>00:20:05:00</v>
          </cell>
          <cell r="I537" t="str">
            <v>Mark Cendrowski</v>
          </cell>
          <cell r="J537" t="str">
            <v>Johnny Galecki, Jim Parsons, Kaley Cuoco, Simon Helberg, Kunal Nayyar</v>
          </cell>
        </row>
        <row r="538">
          <cell r="D538" t="str">
            <v>The Big Bang Theory Vi. Ep. 14 - The Cooper/Kripke Inversion</v>
          </cell>
          <cell r="E538" t="str">
            <v>COM</v>
          </cell>
          <cell r="F538" t="str">
            <v>UNITED STATES OF AMERICA</v>
          </cell>
          <cell r="G538" t="str">
            <v>2012</v>
          </cell>
          <cell r="H538" t="str">
            <v>00:18:59:00</v>
          </cell>
          <cell r="I538" t="str">
            <v>Mark Cendrowski</v>
          </cell>
          <cell r="J538" t="str">
            <v>Johnny Galecki, Jim Parsons, Kaley Cuoco, Simon Helberg, Kunal Nayyar</v>
          </cell>
        </row>
        <row r="539">
          <cell r="D539" t="str">
            <v>The Case Of The Christmas Diamond</v>
          </cell>
          <cell r="E539" t="str">
            <v>DRAMEDY</v>
          </cell>
          <cell r="F539" t="str">
            <v>UNITED STATES OF AMERICA</v>
          </cell>
          <cell r="G539" t="str">
            <v>2022</v>
          </cell>
          <cell r="H539" t="str">
            <v>01:23:00:00</v>
          </cell>
          <cell r="I539" t="str">
            <v>Peter Sullivan</v>
          </cell>
          <cell r="J539" t="str">
            <v>William Baldwin, Kelly Daly, Dey Young, Tryphena Wade, Margie Mays</v>
          </cell>
        </row>
        <row r="540">
          <cell r="D540" t="str">
            <v>Dounia &amp; The Princess Of Aleppo</v>
          </cell>
          <cell r="E540" t="str">
            <v>ANI</v>
          </cell>
          <cell r="F540" t="str">
            <v>CANADA</v>
          </cell>
          <cell r="G540" t="str">
            <v>2022</v>
          </cell>
          <cell r="H540" t="str">
            <v>01:10:34:00</v>
          </cell>
          <cell r="I540" t="str">
            <v>André Kadi, Marya Zarif</v>
          </cell>
        </row>
        <row r="541">
          <cell r="D541" t="str">
            <v>No Hard Feelings</v>
          </cell>
          <cell r="E541" t="str">
            <v>COM</v>
          </cell>
          <cell r="F541" t="str">
            <v>UNITED STATES OF AMERICA</v>
          </cell>
          <cell r="G541" t="str">
            <v>2023</v>
          </cell>
          <cell r="H541" t="str">
            <v>01:39:07:00</v>
          </cell>
          <cell r="I541" t="str">
            <v>Gene Stupnitsky</v>
          </cell>
          <cell r="J541" t="str">
            <v>Jennifer Lawrence, Andrew Barth Feldman, Laura Benanti, Matthew Broderick, Natalie Morales</v>
          </cell>
        </row>
        <row r="542">
          <cell r="D542" t="str">
            <v>Sweet On You</v>
          </cell>
          <cell r="E542" t="str">
            <v>DRAMEDY</v>
          </cell>
          <cell r="F542" t="str">
            <v>UNITED STATES OF AMERICA</v>
          </cell>
          <cell r="G542" t="str">
            <v>2023</v>
          </cell>
          <cell r="H542" t="str">
            <v>01:21:54:00</v>
          </cell>
          <cell r="I542" t="str">
            <v>Marla Sokoloff</v>
          </cell>
          <cell r="J542" t="str">
            <v>Haylie Duff, Rob Mayes, Chelsea Alden, Rudy Martinez, James Shanklin</v>
          </cell>
        </row>
        <row r="543">
          <cell r="D543" t="str">
            <v>Brokeback Mountain</v>
          </cell>
          <cell r="E543" t="str">
            <v>DRA</v>
          </cell>
          <cell r="F543" t="str">
            <v>UNITED STATES OF AMERICA</v>
          </cell>
          <cell r="G543" t="str">
            <v>2005</v>
          </cell>
          <cell r="H543" t="str">
            <v>02:08:49:00</v>
          </cell>
          <cell r="I543" t="str">
            <v>Ang Lee</v>
          </cell>
          <cell r="J543" t="str">
            <v>Heath Ledger, Jake Gyllenhaal, Randy Quaid, Valerie Planche, David Trimble</v>
          </cell>
        </row>
        <row r="544">
          <cell r="D544" t="str">
            <v>Spy/Master Ep. 06 - The Trojan Horse</v>
          </cell>
          <cell r="E544" t="str">
            <v>DRA</v>
          </cell>
          <cell r="F544" t="str">
            <v>ROMANIA</v>
          </cell>
          <cell r="G544" t="str">
            <v>2023</v>
          </cell>
          <cell r="H544" t="str">
            <v>00:43:45:00</v>
          </cell>
          <cell r="I544" t="str">
            <v>Christopher Smith</v>
          </cell>
          <cell r="J544" t="str">
            <v>Alec Secareanu, Svenja Jung, Parker Sawyers, Ana Ularu, Claudiu Bleont</v>
          </cell>
        </row>
        <row r="545">
          <cell r="D545" t="str">
            <v>My Brilliant Friend Iii. Ep. 03 - The Treatment</v>
          </cell>
          <cell r="E545" t="str">
            <v>DRA</v>
          </cell>
          <cell r="F545" t="str">
            <v>ITALY</v>
          </cell>
          <cell r="G545" t="str">
            <v>2021</v>
          </cell>
          <cell r="H545" t="str">
            <v>00:49:59:00</v>
          </cell>
          <cell r="J545" t="str">
            <v>Margherita Mazzucco, Gaia Girace</v>
          </cell>
        </row>
        <row r="546">
          <cell r="D546" t="str">
            <v>My Brilliant Friend Iii. Ep. 04 - Cold War</v>
          </cell>
          <cell r="E546" t="str">
            <v>DRA</v>
          </cell>
          <cell r="F546" t="str">
            <v>ITALY</v>
          </cell>
          <cell r="G546" t="str">
            <v>2021</v>
          </cell>
          <cell r="H546" t="str">
            <v>00:54:27:00</v>
          </cell>
          <cell r="J546" t="str">
            <v>Margherita Mazzucco, Gaia Girace</v>
          </cell>
        </row>
        <row r="547">
          <cell r="D547" t="str">
            <v>Young Sheldon Vii. Ep. 05 - A Frankenstein'S Monster And A Crazy Church Guy</v>
          </cell>
          <cell r="E547" t="str">
            <v>COM</v>
          </cell>
          <cell r="F547" t="str">
            <v>UNITED STATES OF AMERICA</v>
          </cell>
          <cell r="G547" t="str">
            <v>2024</v>
          </cell>
          <cell r="H547" t="str">
            <v>00:18:40:00</v>
          </cell>
          <cell r="J547" t="str">
            <v>Iain Armitage, Zoe Perry, Lance Barber, Montana Jordan, Raegan Revord</v>
          </cell>
        </row>
        <row r="548">
          <cell r="D548" t="str">
            <v>Young Sheldon Vii. Ep. 06 - Baptists, Catholics And An Attempted Drowning</v>
          </cell>
          <cell r="E548" t="str">
            <v>COM</v>
          </cell>
          <cell r="F548" t="str">
            <v>UNITED STATES OF AMERICA</v>
          </cell>
          <cell r="G548" t="str">
            <v>2024</v>
          </cell>
          <cell r="H548" t="str">
            <v>00:19:38:00</v>
          </cell>
          <cell r="J548" t="str">
            <v>Iain Armitage, Zoe Perry, Lance Barber, Montana Jordan, Raegan Revord</v>
          </cell>
        </row>
        <row r="549">
          <cell r="D549" t="str">
            <v>Our Flag Means Death Ep. 09 - Act Of Grace</v>
          </cell>
          <cell r="E549" t="str">
            <v>COM</v>
          </cell>
          <cell r="F549" t="str">
            <v>UNITED STATES OF AMERICA</v>
          </cell>
          <cell r="G549" t="str">
            <v>2022</v>
          </cell>
          <cell r="H549" t="str">
            <v>00:25:52:00</v>
          </cell>
          <cell r="I549" t="str">
            <v xml:space="preserve">Bert , Bertie </v>
          </cell>
          <cell r="J549" t="str">
            <v>Rhys Darby, Joel Fry, Samson Kayo, Nathan Foad, Matthew Maher</v>
          </cell>
        </row>
        <row r="550">
          <cell r="D550" t="str">
            <v>We'Re Here Iv. Ep. 05</v>
          </cell>
          <cell r="E550" t="str">
            <v>DOC</v>
          </cell>
          <cell r="F550" t="str">
            <v>UNITED STATES OF AMERICA</v>
          </cell>
          <cell r="G550" t="str">
            <v>2024</v>
          </cell>
          <cell r="H550" t="str">
            <v>00:56:00:00</v>
          </cell>
          <cell r="I550" t="str">
            <v>Peter Logreco, Johnnie Ingram</v>
          </cell>
          <cell r="J550" t="str">
            <v>Caldwell Tidicue, Eureka D. Huggard, D.J. 'Shangela' Pierce, Tyler Devlin, Josh Schwartz</v>
          </cell>
        </row>
        <row r="551">
          <cell r="D551" t="str">
            <v>House Of The Dragon Ii. Ep. 02</v>
          </cell>
          <cell r="E551" t="str">
            <v>FAN</v>
          </cell>
          <cell r="F551" t="str">
            <v>UNITED STATES OF AMERICA</v>
          </cell>
          <cell r="G551" t="str">
            <v>2024</v>
          </cell>
          <cell r="H551" t="str">
            <v>01:00:00:00</v>
          </cell>
          <cell r="I551" t="str">
            <v>Clare Kilner</v>
          </cell>
          <cell r="J551" t="str">
            <v>Matt Smith, Steve Toussaint, Eve Best, Emma D'Arcy, Olivia Cooke</v>
          </cell>
        </row>
        <row r="552">
          <cell r="D552" t="str">
            <v>Hollow Man</v>
          </cell>
          <cell r="E552" t="str">
            <v>ACT</v>
          </cell>
          <cell r="F552" t="str">
            <v>UNITED STATES OF AMERICA</v>
          </cell>
          <cell r="G552" t="str">
            <v>2000</v>
          </cell>
          <cell r="H552" t="str">
            <v>01:47:57:00</v>
          </cell>
          <cell r="I552" t="str">
            <v>Paul Verhoeven</v>
          </cell>
          <cell r="J552" t="str">
            <v>Kevin Bacon, Elisabeth Shue, Josh Brolin, Kim Dickens, Greg Grunberg</v>
          </cell>
        </row>
        <row r="553">
          <cell r="D553" t="str">
            <v>Young Sheldon Vii. Ep. 05 - A Frankenstein'S Monster And A Crazy Church Guy</v>
          </cell>
          <cell r="E553" t="str">
            <v>COM</v>
          </cell>
          <cell r="F553" t="str">
            <v>UNITED STATES OF AMERICA</v>
          </cell>
          <cell r="G553" t="str">
            <v>2024</v>
          </cell>
          <cell r="H553" t="str">
            <v>00:18:40:00</v>
          </cell>
          <cell r="J553" t="str">
            <v>Iain Armitage, Zoe Perry, Lance Barber, Montana Jordan, Raegan Revord</v>
          </cell>
        </row>
        <row r="554">
          <cell r="D554" t="str">
            <v>Young Sheldon Vii. Ep. 06 - Baptists, Catholics And An Attempted Drowning</v>
          </cell>
          <cell r="E554" t="str">
            <v>COM</v>
          </cell>
          <cell r="F554" t="str">
            <v>UNITED STATES OF AMERICA</v>
          </cell>
          <cell r="G554" t="str">
            <v>2024</v>
          </cell>
          <cell r="H554" t="str">
            <v>00:19:38:00</v>
          </cell>
          <cell r="J554" t="str">
            <v>Iain Armitage, Zoe Perry, Lance Barber, Montana Jordan, Raegan Revord</v>
          </cell>
        </row>
        <row r="555">
          <cell r="D555" t="str">
            <v>Our Flag Means Death Ep. 09 - Act Of Grace</v>
          </cell>
          <cell r="E555" t="str">
            <v>COM</v>
          </cell>
          <cell r="F555" t="str">
            <v>UNITED STATES OF AMERICA</v>
          </cell>
          <cell r="G555" t="str">
            <v>2022</v>
          </cell>
          <cell r="H555" t="str">
            <v>00:25:52:00</v>
          </cell>
          <cell r="I555" t="str">
            <v xml:space="preserve">Bert , Bertie </v>
          </cell>
          <cell r="J555" t="str">
            <v>Rhys Darby, Joel Fry, Samson Kayo, Nathan Foad, Matthew Maher</v>
          </cell>
        </row>
        <row r="556">
          <cell r="D556" t="str">
            <v>We'Re Here Iv. Ep. 05</v>
          </cell>
          <cell r="E556" t="str">
            <v>DOC</v>
          </cell>
          <cell r="F556" t="str">
            <v>UNITED STATES OF AMERICA</v>
          </cell>
          <cell r="G556" t="str">
            <v>2024</v>
          </cell>
          <cell r="H556" t="str">
            <v>00:56:00:00</v>
          </cell>
          <cell r="I556" t="str">
            <v>Peter Logreco, Johnnie Ingram</v>
          </cell>
          <cell r="J556" t="str">
            <v>Caldwell Tidicue, Eureka D. Huggard, D.J. 'Shangela' Pierce, Tyler Devlin, Josh Schwartz</v>
          </cell>
        </row>
        <row r="557">
          <cell r="D557" t="str">
            <v>No Hard Feelings</v>
          </cell>
          <cell r="E557" t="str">
            <v>COM</v>
          </cell>
          <cell r="F557" t="str">
            <v>UNITED STATES OF AMERICA</v>
          </cell>
          <cell r="G557" t="str">
            <v>2023</v>
          </cell>
          <cell r="H557" t="str">
            <v>01:39:07:00</v>
          </cell>
          <cell r="I557" t="str">
            <v>Gene Stupnitsky</v>
          </cell>
          <cell r="J557" t="str">
            <v>Jennifer Lawrence, Andrew Barth Feldman, Laura Benanti, Matthew Broderick, Natalie Morales</v>
          </cell>
        </row>
        <row r="559">
          <cell r="D559" t="str">
            <v>Sweet On You</v>
          </cell>
          <cell r="E559" t="str">
            <v>DRAMEDY</v>
          </cell>
          <cell r="F559" t="str">
            <v>UNITED STATES OF AMERICA</v>
          </cell>
          <cell r="G559" t="str">
            <v>2023</v>
          </cell>
          <cell r="H559" t="str">
            <v>01:21:54:00</v>
          </cell>
          <cell r="I559" t="str">
            <v>Marla Sokoloff</v>
          </cell>
          <cell r="J559" t="str">
            <v>Haylie Duff, Rob Mayes, Chelsea Alden, Rudy Martinez, James Shanklin</v>
          </cell>
        </row>
        <row r="560">
          <cell r="D560" t="str">
            <v>Overboard</v>
          </cell>
          <cell r="E560" t="str">
            <v>COM</v>
          </cell>
          <cell r="F560" t="str">
            <v>UNITED STATES OF AMERICA</v>
          </cell>
          <cell r="G560" t="str">
            <v>2018</v>
          </cell>
          <cell r="H560" t="str">
            <v>01:47:42:00</v>
          </cell>
          <cell r="I560" t="str">
            <v>Rob Greenberg</v>
          </cell>
          <cell r="J560" t="str">
            <v>Eugenio Derbez, Anna Faris, Eva Longoria, John Hannah, Swoosie Kurtz</v>
          </cell>
        </row>
        <row r="561">
          <cell r="D561" t="str">
            <v>The Kids Are Alright 2</v>
          </cell>
          <cell r="E561" t="str">
            <v>COM</v>
          </cell>
          <cell r="F561" t="str">
            <v>SPAIN</v>
          </cell>
          <cell r="G561" t="str">
            <v>2022</v>
          </cell>
          <cell r="H561" t="str">
            <v>01:21:19:00</v>
          </cell>
          <cell r="I561" t="str">
            <v>Inés De León</v>
          </cell>
          <cell r="J561" t="str">
            <v>Paz Vega, Paz Padilla, Santiago Segura, Leo Harlem, Diego García Arroba</v>
          </cell>
        </row>
        <row r="562">
          <cell r="D562" t="str">
            <v>The Big Bang Theory Vi. Ep. 15 - The Spoiler Alert Segmentation</v>
          </cell>
          <cell r="E562" t="str">
            <v>COM</v>
          </cell>
          <cell r="F562" t="str">
            <v>UNITED STATES OF AMERICA</v>
          </cell>
          <cell r="G562" t="str">
            <v>2012</v>
          </cell>
          <cell r="H562" t="str">
            <v>00:19:49:00</v>
          </cell>
          <cell r="I562" t="str">
            <v>Mark Cendrowski</v>
          </cell>
          <cell r="J562" t="str">
            <v>Johnny Galecki, Jim Parsons, Kaley Cuoco, Simon Helberg, Kunal Nayyar</v>
          </cell>
        </row>
        <row r="563">
          <cell r="D563" t="str">
            <v>The Big Bang Theory Vi. Ep. 16 - The Tangible Affection Proof</v>
          </cell>
          <cell r="E563" t="str">
            <v>COM</v>
          </cell>
          <cell r="F563" t="str">
            <v>UNITED STATES OF AMERICA</v>
          </cell>
          <cell r="G563" t="str">
            <v>2012</v>
          </cell>
          <cell r="H563" t="str">
            <v>00:19:58:00</v>
          </cell>
          <cell r="I563" t="str">
            <v>Mark Cendrowski</v>
          </cell>
          <cell r="J563" t="str">
            <v>Johnny Galecki, Jim Parsons, Kaley Cuoco, Simon Helberg, Kunal Nayyar</v>
          </cell>
        </row>
        <row r="564">
          <cell r="D564" t="str">
            <v>Igby Goes Down</v>
          </cell>
          <cell r="E564" t="str">
            <v>DRA</v>
          </cell>
          <cell r="F564" t="str">
            <v>UNITED STATES OF AMERICA</v>
          </cell>
          <cell r="G564" t="str">
            <v>2002</v>
          </cell>
          <cell r="H564" t="str">
            <v>01:33:58:00</v>
          </cell>
          <cell r="I564" t="str">
            <v>Burr Steers</v>
          </cell>
          <cell r="J564" t="str">
            <v>Kieran Culkin, Claire Danes, Jeff Goldblum, Jared Harris, Susan Sarandon</v>
          </cell>
        </row>
        <row r="565">
          <cell r="D565" t="str">
            <v>Hop (2011)</v>
          </cell>
          <cell r="E565" t="str">
            <v>COM</v>
          </cell>
          <cell r="F565" t="str">
            <v>UNITED STATES OF AMERICA</v>
          </cell>
          <cell r="G565" t="str">
            <v>2011</v>
          </cell>
          <cell r="H565" t="str">
            <v>01:30:29:00</v>
          </cell>
          <cell r="I565" t="str">
            <v>Tim Hill</v>
          </cell>
          <cell r="J565" t="str">
            <v>James Marsden, Kaley Cuoco, Gary Cole, Elizabeth Perkins, David Hasselhoff</v>
          </cell>
        </row>
        <row r="566">
          <cell r="D566" t="str">
            <v>The Infamous Youssef Salem (Aka. Youssef Salem A Du Succès)</v>
          </cell>
          <cell r="E566" t="str">
            <v>COM</v>
          </cell>
          <cell r="F566" t="str">
            <v>FRANCE</v>
          </cell>
          <cell r="G566" t="str">
            <v>2022</v>
          </cell>
          <cell r="H566" t="str">
            <v>01:33:17:00</v>
          </cell>
          <cell r="I566" t="str">
            <v>Baya Kasmi</v>
          </cell>
          <cell r="J566" t="str">
            <v>Ramzy Bedia, Noémie Lvovsky, Abbes Zahmani, Tassadit Mandi, Vimala Pons</v>
          </cell>
        </row>
        <row r="567">
          <cell r="D567" t="str">
            <v>The Almond And The Seahorse</v>
          </cell>
          <cell r="E567" t="str">
            <v>DRA</v>
          </cell>
          <cell r="F567" t="str">
            <v>UNITED KINGDOM</v>
          </cell>
          <cell r="G567" t="str">
            <v>2022</v>
          </cell>
          <cell r="H567" t="str">
            <v>01:31:17:00</v>
          </cell>
          <cell r="I567" t="str">
            <v>Celyn Jones, Tom Stern</v>
          </cell>
          <cell r="J567" t="str">
            <v>Charlotte Gainsbourg, Rebel Wilson, Trine Dyrholm, Meera Syal, Celyn Jones</v>
          </cell>
        </row>
        <row r="568">
          <cell r="D568" t="str">
            <v>House Of The Dragon Ii. Ep. 02</v>
          </cell>
          <cell r="E568" t="str">
            <v>FAN</v>
          </cell>
          <cell r="F568" t="str">
            <v>UNITED STATES OF AMERICA</v>
          </cell>
          <cell r="G568" t="str">
            <v>2024</v>
          </cell>
          <cell r="H568" t="str">
            <v>01:00:00:00</v>
          </cell>
          <cell r="I568" t="str">
            <v>Clare Kilner</v>
          </cell>
          <cell r="J568" t="str">
            <v>Matt Smith, Steve Toussaint, Eve Best, Emma D'Arcy, Olivia Cooke</v>
          </cell>
        </row>
        <row r="569">
          <cell r="D569" t="str">
            <v>My Brilliant Friend Iii. Ep. 05 - Terror</v>
          </cell>
          <cell r="E569" t="str">
            <v>DRA</v>
          </cell>
          <cell r="F569" t="str">
            <v>ITALY</v>
          </cell>
          <cell r="G569" t="str">
            <v>2021</v>
          </cell>
          <cell r="H569" t="str">
            <v>00:53:28:00</v>
          </cell>
          <cell r="J569" t="str">
            <v>Margherita Mazzucco, Gaia Girace</v>
          </cell>
        </row>
        <row r="570">
          <cell r="D570" t="str">
            <v>My Brilliant Friend Iii. Ep. 06 - Becoming</v>
          </cell>
          <cell r="E570" t="str">
            <v>DRA</v>
          </cell>
          <cell r="F570" t="str">
            <v>ITALY</v>
          </cell>
          <cell r="G570" t="str">
            <v>2021</v>
          </cell>
          <cell r="H570" t="str">
            <v>00:53:41:00</v>
          </cell>
          <cell r="J570" t="str">
            <v>Margherita Mazzucco, Gaia Girace</v>
          </cell>
        </row>
        <row r="571">
          <cell r="D571" t="str">
            <v>Last Week Tonight With John Oliver Xi. Ep. 13</v>
          </cell>
          <cell r="E571" t="str">
            <v>TSH</v>
          </cell>
          <cell r="F571" t="str">
            <v>UNITED STATES OF AMERICA</v>
          </cell>
          <cell r="G571" t="str">
            <v>2024</v>
          </cell>
          <cell r="H571" t="str">
            <v>00:30:00:00</v>
          </cell>
        </row>
        <row r="572">
          <cell r="D572" t="str">
            <v>The Great Ii. Ep. 08 - Seven Days</v>
          </cell>
          <cell r="E572" t="str">
            <v>DRAMEDY</v>
          </cell>
          <cell r="F572" t="str">
            <v>UNITED KINGDOM</v>
          </cell>
          <cell r="G572" t="str">
            <v>2021</v>
          </cell>
          <cell r="H572" t="str">
            <v>00:55:01:00</v>
          </cell>
          <cell r="I572" t="str">
            <v>Ally Pankiw</v>
          </cell>
          <cell r="J572" t="str">
            <v>Elle Fanning, Nicholas Hoult, Phoebe Fox, Sacha Dhawan, Charity Wakefield</v>
          </cell>
        </row>
        <row r="573">
          <cell r="D573" t="str">
            <v>Barry Iv. Ep. 07</v>
          </cell>
          <cell r="E573" t="str">
            <v>COM</v>
          </cell>
          <cell r="F573" t="str">
            <v>UNITED STATES OF AMERICA</v>
          </cell>
          <cell r="G573" t="str">
            <v>2022</v>
          </cell>
          <cell r="H573" t="str">
            <v>00:28:27:00</v>
          </cell>
          <cell r="J573" t="str">
            <v>Bill Hader, Stephen Root, Sarah Goldberg, Anthony Carrigan, Henry Winkler</v>
          </cell>
        </row>
        <row r="574">
          <cell r="D574" t="str">
            <v>Sick</v>
          </cell>
          <cell r="E574" t="str">
            <v>HOR</v>
          </cell>
          <cell r="F574" t="str">
            <v>UNITED STATES OF AMERICA</v>
          </cell>
          <cell r="G574" t="str">
            <v>2022</v>
          </cell>
          <cell r="H574" t="str">
            <v>01:19:36:00</v>
          </cell>
          <cell r="I574" t="str">
            <v>John Hyams</v>
          </cell>
          <cell r="J574" t="str">
            <v>Gideon Adlon, Bethlehem Million, Dylan Sprayberry, Marc Menchaca, Jane Adams</v>
          </cell>
        </row>
        <row r="575">
          <cell r="D575" t="str">
            <v>The Nun 2</v>
          </cell>
          <cell r="E575" t="str">
            <v>HOR</v>
          </cell>
          <cell r="F575" t="str">
            <v>UNITED STATES OF AMERICA</v>
          </cell>
          <cell r="G575" t="str">
            <v>2023</v>
          </cell>
          <cell r="H575" t="str">
            <v>01:45:11:00</v>
          </cell>
          <cell r="I575" t="str">
            <v>Michael Chaves</v>
          </cell>
          <cell r="J575" t="str">
            <v>Taissa Farmiga, Jonas Bloquet, Storm Reid, Anna Popplewell, Bonnie Aarons</v>
          </cell>
        </row>
        <row r="576">
          <cell r="D576" t="str">
            <v>Last Week Tonight With John Oliver Xi. Ep. 13</v>
          </cell>
          <cell r="E576" t="str">
            <v>TSH</v>
          </cell>
          <cell r="F576" t="str">
            <v>UNITED STATES OF AMERICA</v>
          </cell>
          <cell r="G576" t="str">
            <v>2024</v>
          </cell>
          <cell r="H576" t="str">
            <v>00:30:00:00</v>
          </cell>
        </row>
        <row r="577">
          <cell r="D577" t="str">
            <v>The Great Ii. Ep. 08 - Seven Days</v>
          </cell>
          <cell r="E577" t="str">
            <v>DRAMEDY</v>
          </cell>
          <cell r="F577" t="str">
            <v>UNITED KINGDOM</v>
          </cell>
          <cell r="G577" t="str">
            <v>2021</v>
          </cell>
          <cell r="H577" t="str">
            <v>00:55:01:00</v>
          </cell>
          <cell r="I577" t="str">
            <v>Ally Pankiw</v>
          </cell>
          <cell r="J577" t="str">
            <v>Elle Fanning, Nicholas Hoult, Phoebe Fox, Sacha Dhawan, Charity Wakefield</v>
          </cell>
        </row>
        <row r="578">
          <cell r="D578" t="str">
            <v>Barry Iv. Ep. 07</v>
          </cell>
          <cell r="E578" t="str">
            <v>COM</v>
          </cell>
          <cell r="F578" t="str">
            <v>UNITED STATES OF AMERICA</v>
          </cell>
          <cell r="G578" t="str">
            <v>2022</v>
          </cell>
          <cell r="H578" t="str">
            <v>00:28:27:00</v>
          </cell>
          <cell r="J578" t="str">
            <v>Bill Hader, Stephen Root, Sarah Goldberg, Anthony Carrigan, Henry Winkler</v>
          </cell>
        </row>
        <row r="579">
          <cell r="D579" t="str">
            <v>The Kids Are Alright 2</v>
          </cell>
          <cell r="E579" t="str">
            <v>COM</v>
          </cell>
          <cell r="F579" t="str">
            <v>SPAIN</v>
          </cell>
          <cell r="G579" t="str">
            <v>2022</v>
          </cell>
          <cell r="H579" t="str">
            <v>01:21:19:00</v>
          </cell>
          <cell r="I579" t="str">
            <v>Inés De León</v>
          </cell>
          <cell r="J579" t="str">
            <v>Paz Vega, Paz Padilla, Santiago Segura, Leo Harlem, Diego García Arroba</v>
          </cell>
        </row>
        <row r="581">
          <cell r="D581" t="str">
            <v>Demolition (2015)</v>
          </cell>
          <cell r="E581" t="str">
            <v>DRA</v>
          </cell>
          <cell r="F581" t="str">
            <v>UNITED STATES OF AMERICA</v>
          </cell>
          <cell r="G581" t="str">
            <v>2015</v>
          </cell>
          <cell r="H581" t="str">
            <v>01:36:23:00</v>
          </cell>
          <cell r="I581" t="str">
            <v>Jean-Marc Vallée</v>
          </cell>
          <cell r="J581" t="str">
            <v>Jake Gyllenhaal, Naomi Watts, Chris Cooper, Judah Lewis, C.J. Wilson</v>
          </cell>
        </row>
        <row r="582">
          <cell r="D582" t="str">
            <v>Rent (2005)</v>
          </cell>
          <cell r="E582" t="str">
            <v>MUSL</v>
          </cell>
          <cell r="F582" t="str">
            <v>UNITED STATES OF AMERICA</v>
          </cell>
          <cell r="G582" t="str">
            <v>2005</v>
          </cell>
          <cell r="H582" t="str">
            <v>02:09:31:00</v>
          </cell>
          <cell r="I582" t="str">
            <v>Chris Columbus</v>
          </cell>
          <cell r="J582" t="str">
            <v>Rosario Dawson, Jesse L. Martin, Taye Diggs, Anthony Rapp, Adam Pascal</v>
          </cell>
        </row>
        <row r="583">
          <cell r="D583" t="str">
            <v>The Big Bang Theory Vi. Ep. 17 - The Monster Isolation</v>
          </cell>
          <cell r="E583" t="str">
            <v>COM</v>
          </cell>
          <cell r="F583" t="str">
            <v>UNITED STATES OF AMERICA</v>
          </cell>
          <cell r="G583" t="str">
            <v>2012</v>
          </cell>
          <cell r="H583" t="str">
            <v>00:19:24:00</v>
          </cell>
          <cell r="I583" t="str">
            <v>Mark Cendrowski</v>
          </cell>
          <cell r="J583" t="str">
            <v>Johnny Galecki, Jim Parsons, Kaley Cuoco, Simon Helberg, Kunal Nayyar</v>
          </cell>
        </row>
        <row r="584">
          <cell r="D584" t="str">
            <v>The Big Bang Theory Vi. Ep. 18 - The Contractual Obligation Implementation</v>
          </cell>
          <cell r="E584" t="str">
            <v>COM</v>
          </cell>
          <cell r="F584" t="str">
            <v>UNITED STATES OF AMERICA</v>
          </cell>
          <cell r="G584" t="str">
            <v>2012</v>
          </cell>
          <cell r="H584" t="str">
            <v>00:19:07:00</v>
          </cell>
          <cell r="I584" t="str">
            <v>Mark Cendrowski</v>
          </cell>
          <cell r="J584" t="str">
            <v>Johnny Galecki, Jim Parsons, Kaley Cuoco, Simon Helberg, Kunal Nayyar</v>
          </cell>
        </row>
        <row r="585">
          <cell r="D585" t="str">
            <v>Cj7</v>
          </cell>
          <cell r="E585" t="str">
            <v>COM</v>
          </cell>
          <cell r="F585" t="str">
            <v>HONG KONG</v>
          </cell>
          <cell r="G585" t="str">
            <v>2008</v>
          </cell>
          <cell r="H585" t="str">
            <v>01:24:44:00</v>
          </cell>
          <cell r="I585" t="str">
            <v>Stephen Chow</v>
          </cell>
          <cell r="J585" t="str">
            <v>Stephen Chow, Jiao Xu, Kitty Zhang, Sheung Ching Lee, Min Hun Fung</v>
          </cell>
        </row>
        <row r="586">
          <cell r="D586" t="str">
            <v>The Cable Guy</v>
          </cell>
          <cell r="E586" t="str">
            <v>DRAMEDY</v>
          </cell>
          <cell r="F586" t="str">
            <v>UNITED STATES OF AMERICA</v>
          </cell>
          <cell r="G586" t="str">
            <v>1996</v>
          </cell>
          <cell r="H586" t="str">
            <v>01:31:49:00</v>
          </cell>
          <cell r="I586" t="str">
            <v>Ben Stiller</v>
          </cell>
          <cell r="J586" t="str">
            <v>Jim Carrey, Matthew Broderick, Leslie Mann, Jack Black, George Segal</v>
          </cell>
        </row>
        <row r="587">
          <cell r="D587" t="str">
            <v>Aloha</v>
          </cell>
          <cell r="E587" t="str">
            <v>DRAMEDY</v>
          </cell>
          <cell r="F587" t="str">
            <v>UNITED STATES OF AMERICA</v>
          </cell>
          <cell r="G587" t="str">
            <v>2015</v>
          </cell>
          <cell r="H587" t="str">
            <v>01:40:28:00</v>
          </cell>
          <cell r="I587" t="str">
            <v>Cameron Crowe</v>
          </cell>
          <cell r="J587" t="str">
            <v>Bradley Cooper, Emma Stone, Rachel Mcadams, Bill Murray, John Krasinski</v>
          </cell>
        </row>
        <row r="588">
          <cell r="D588" t="str">
            <v>Last Week Tonight With John Oliver Xi. Ep. 13</v>
          </cell>
          <cell r="E588" t="str">
            <v>TSH</v>
          </cell>
          <cell r="F588" t="str">
            <v>UNITED STATES OF AMERICA</v>
          </cell>
          <cell r="G588" t="str">
            <v>2024</v>
          </cell>
          <cell r="H588" t="str">
            <v>00:30:00:00</v>
          </cell>
        </row>
        <row r="589">
          <cell r="D589" t="str">
            <v>Warrior Iii. Ep. 06 - A Soft Heart Won'T Do You No Favors</v>
          </cell>
          <cell r="E589" t="str">
            <v>ACT</v>
          </cell>
          <cell r="F589" t="str">
            <v>UNITED STATES OF AMERICA</v>
          </cell>
          <cell r="G589" t="str">
            <v>2023</v>
          </cell>
          <cell r="H589" t="str">
            <v>00:53:13:00</v>
          </cell>
          <cell r="I589" t="str">
            <v>Brett Chan</v>
          </cell>
          <cell r="J589" t="str">
            <v>Andrew Koji, Olivia Cheng, Jason Tobin, Dianne Doan, Kieran Bew</v>
          </cell>
        </row>
        <row r="590">
          <cell r="D590" t="str">
            <v>Industry Ii. Ep. 02</v>
          </cell>
          <cell r="E590" t="str">
            <v>DRA</v>
          </cell>
          <cell r="F590" t="str">
            <v>UNITED STATES OF AMERICA</v>
          </cell>
          <cell r="G590" t="str">
            <v>2022</v>
          </cell>
          <cell r="H590" t="str">
            <v>00:55:59:00</v>
          </cell>
          <cell r="I590" t="str">
            <v>Birgitte Stærmose</v>
          </cell>
          <cell r="J590" t="str">
            <v>Marisa Abela, Myha'La Herrold, David Jonsson, Harry Lawtey, Conor Macneill</v>
          </cell>
        </row>
        <row r="591">
          <cell r="D591" t="str">
            <v>Fantasmas Ep. 02</v>
          </cell>
          <cell r="E591" t="str">
            <v>COM</v>
          </cell>
          <cell r="F591" t="str">
            <v>UNITED STATES OF AMERICA</v>
          </cell>
          <cell r="G591" t="str">
            <v>2024</v>
          </cell>
          <cell r="H591" t="str">
            <v>00:30:00:00</v>
          </cell>
          <cell r="I591" t="str">
            <v>Julio Torres</v>
          </cell>
          <cell r="J591" t="str">
            <v>Julio Torres</v>
          </cell>
        </row>
        <row r="592">
          <cell r="D592" t="str">
            <v>My Brilliant Friend Iii. Ep. 07 - Try Again</v>
          </cell>
          <cell r="E592" t="str">
            <v>DRA</v>
          </cell>
          <cell r="F592" t="str">
            <v>ITALY</v>
          </cell>
          <cell r="G592" t="str">
            <v>2021</v>
          </cell>
          <cell r="H592" t="str">
            <v>00:46:03:00</v>
          </cell>
          <cell r="J592" t="str">
            <v>Margherita Mazzucco, Gaia Girace</v>
          </cell>
        </row>
        <row r="593">
          <cell r="D593" t="str">
            <v>My Brilliant Friend Iii. Ep. 08 - Those Who Leave, Those Who Stay</v>
          </cell>
          <cell r="E593" t="str">
            <v>DRA</v>
          </cell>
          <cell r="F593" t="str">
            <v>ITALY</v>
          </cell>
          <cell r="G593" t="str">
            <v>2021</v>
          </cell>
          <cell r="H593" t="str">
            <v>01:14:12:00</v>
          </cell>
          <cell r="J593" t="str">
            <v>Margherita Mazzucco, Gaia Girace</v>
          </cell>
        </row>
        <row r="594">
          <cell r="D594" t="str">
            <v>True Detective Ep. 01 - The Long Bright Light</v>
          </cell>
          <cell r="E594" t="str">
            <v>CRI</v>
          </cell>
          <cell r="F594" t="str">
            <v>UNITED STATES OF AMERICA</v>
          </cell>
          <cell r="G594" t="str">
            <v>2014</v>
          </cell>
          <cell r="H594" t="str">
            <v>00:57:20:00</v>
          </cell>
          <cell r="I594" t="str">
            <v>Cary Fukunaga</v>
          </cell>
          <cell r="J594" t="str">
            <v>Matthew Mcconaughey, Woody Harrelson, Michelle Monaghan, Kevin Dunn, Tory Kittles</v>
          </cell>
        </row>
        <row r="595">
          <cell r="D595" t="str">
            <v>True Detective Ep. 02 - Seeing Things</v>
          </cell>
          <cell r="E595" t="str">
            <v>CRI</v>
          </cell>
          <cell r="F595" t="str">
            <v>UNITED STATES OF AMERICA</v>
          </cell>
          <cell r="G595" t="str">
            <v>2014</v>
          </cell>
          <cell r="H595" t="str">
            <v>00:55:39:00</v>
          </cell>
          <cell r="I595" t="str">
            <v>Cary Fukunaga</v>
          </cell>
          <cell r="J595" t="str">
            <v>Matthew Mcconaughey, Woody Harrelson, Michelle Monaghan, Kevin Dunn, Tory Kittles</v>
          </cell>
        </row>
        <row r="596">
          <cell r="D596" t="str">
            <v>True Detective Ep. 03 - The Locked Room</v>
          </cell>
          <cell r="E596" t="str">
            <v>CRI</v>
          </cell>
          <cell r="F596" t="str">
            <v>UNITED STATES OF AMERICA</v>
          </cell>
          <cell r="G596" t="str">
            <v>2014</v>
          </cell>
          <cell r="H596" t="str">
            <v>00:55:59:00</v>
          </cell>
          <cell r="I596" t="str">
            <v>Cary Fukunaga</v>
          </cell>
          <cell r="J596" t="str">
            <v>Matthew Mcconaughey, Woody Harrelson, Michelle Monaghan, Kevin Dunn, Tory Kittles</v>
          </cell>
        </row>
        <row r="597">
          <cell r="D597" t="str">
            <v>True Detective Ep. 04 - Who Goes There</v>
          </cell>
          <cell r="E597" t="str">
            <v>CRI</v>
          </cell>
          <cell r="F597" t="str">
            <v>UNITED STATES OF AMERICA</v>
          </cell>
          <cell r="G597" t="str">
            <v>2014</v>
          </cell>
          <cell r="H597" t="str">
            <v>00:54:44:00</v>
          </cell>
          <cell r="I597" t="str">
            <v>Cary Fukunaga</v>
          </cell>
          <cell r="J597" t="str">
            <v>Matthew Mcconaughey, Woody Harrelson, Michelle Monaghan, Kevin Dunn, Tory Kittles</v>
          </cell>
        </row>
        <row r="598">
          <cell r="D598" t="str">
            <v>True Detective Ep. 05 - The Secret Fate Of All Life</v>
          </cell>
          <cell r="E598" t="str">
            <v>CRI</v>
          </cell>
          <cell r="F598" t="str">
            <v>UNITED STATES OF AMERICA</v>
          </cell>
          <cell r="G598" t="str">
            <v>2014</v>
          </cell>
          <cell r="H598" t="str">
            <v>00:55:08:00</v>
          </cell>
          <cell r="I598" t="str">
            <v>Cary Fukunaga</v>
          </cell>
          <cell r="J598" t="str">
            <v>Matthew Mcconaughey, Woody Harrelson, Michelle Monaghan, Kevin Dunn, Tory Kittles</v>
          </cell>
        </row>
        <row r="599">
          <cell r="D599" t="str">
            <v>True Detective Ep. 06 - Haunted Houses</v>
          </cell>
          <cell r="E599" t="str">
            <v>CRI</v>
          </cell>
          <cell r="F599" t="str">
            <v>UNITED STATES OF AMERICA</v>
          </cell>
          <cell r="G599" t="str">
            <v>2014</v>
          </cell>
          <cell r="H599" t="str">
            <v>00:56:17:00</v>
          </cell>
          <cell r="I599" t="str">
            <v>Cary Fukunaga</v>
          </cell>
          <cell r="J599" t="str">
            <v>Matthew Mcconaughey, Woody Harrelson, Michelle Monaghan, Kevin Dunn, Tory Kittles</v>
          </cell>
        </row>
        <row r="600">
          <cell r="D600" t="str">
            <v>True Detective Ep. 07 - After You'Ve Gone</v>
          </cell>
          <cell r="E600" t="str">
            <v>CRI</v>
          </cell>
          <cell r="F600" t="str">
            <v>UNITED STATES OF AMERICA</v>
          </cell>
          <cell r="G600" t="str">
            <v>2014</v>
          </cell>
          <cell r="H600" t="str">
            <v>00:51:31:00</v>
          </cell>
          <cell r="I600" t="str">
            <v>Cary Fukunaga</v>
          </cell>
          <cell r="J600" t="str">
            <v>Matthew Mcconaughey, Woody Harrelson, Michelle Monaghan, Kevin Dunn, Tory Kittles</v>
          </cell>
        </row>
        <row r="601">
          <cell r="D601" t="str">
            <v>True Detective Ep. 08 - Void And Form</v>
          </cell>
          <cell r="E601" t="str">
            <v>CRI</v>
          </cell>
          <cell r="F601" t="str">
            <v>UNITED STATES OF AMERICA</v>
          </cell>
          <cell r="G601" t="str">
            <v>2014</v>
          </cell>
          <cell r="H601" t="str">
            <v>00:52:44:00</v>
          </cell>
          <cell r="I601" t="str">
            <v>Cary Fukunaga</v>
          </cell>
          <cell r="J601" t="str">
            <v>Matthew Mcconaughey, Woody Harrelson, Michelle Monaghan, Kevin Dunn, Tory Kittles</v>
          </cell>
        </row>
        <row r="602">
          <cell r="D602" t="str">
            <v>The Girl Who Escaped: The Kara Robinson Story</v>
          </cell>
          <cell r="E602" t="str">
            <v>CRI</v>
          </cell>
          <cell r="F602" t="str">
            <v>UNITED STATES OF AMERICA</v>
          </cell>
          <cell r="G602" t="str">
            <v>2023</v>
          </cell>
          <cell r="H602" t="str">
            <v>01:23:58:00</v>
          </cell>
          <cell r="I602" t="str">
            <v>Simone Stock</v>
          </cell>
          <cell r="J602" t="str">
            <v>Katie Douglas, Cara Buono, Kristian Bruun, Erik Athavale, Lisa Marie Digiacinto</v>
          </cell>
        </row>
        <row r="604">
          <cell r="D604" t="str">
            <v>Mr. Peabody &amp; Sherman</v>
          </cell>
          <cell r="E604" t="str">
            <v>ANI</v>
          </cell>
          <cell r="F604" t="str">
            <v>UNITED STATES OF AMERICA</v>
          </cell>
          <cell r="G604" t="str">
            <v>2014</v>
          </cell>
          <cell r="H604" t="str">
            <v>01:28:48:00</v>
          </cell>
          <cell r="I604" t="str">
            <v>Rob Minkoff</v>
          </cell>
        </row>
        <row r="605">
          <cell r="D605" t="str">
            <v>Foodies</v>
          </cell>
          <cell r="E605" t="str">
            <v>ROM</v>
          </cell>
          <cell r="F605" t="str">
            <v>NETHERLANDS</v>
          </cell>
          <cell r="G605" t="str">
            <v>2022</v>
          </cell>
          <cell r="H605" t="str">
            <v>01:29:02:00</v>
          </cell>
          <cell r="I605" t="str">
            <v>Mannin De Wildt</v>
          </cell>
          <cell r="J605" t="str">
            <v>Sanne Vogel, Sinan Eroglu, Sanne Langelaar, Holly Mae Brood, Ilse Warringa</v>
          </cell>
        </row>
        <row r="606">
          <cell r="D606" t="str">
            <v>Man Of The Year</v>
          </cell>
          <cell r="E606" t="str">
            <v>DRAMEDY</v>
          </cell>
          <cell r="F606" t="str">
            <v>UNITED STATES OF AMERICA</v>
          </cell>
          <cell r="G606" t="str">
            <v>2006</v>
          </cell>
          <cell r="H606" t="str">
            <v>01:49:51:00</v>
          </cell>
          <cell r="I606" t="str">
            <v>Barry Levinson</v>
          </cell>
          <cell r="J606" t="str">
            <v>Robin Williams, Christopher Walken, Laura Linney, Lewis Black, Jeff Goldblum</v>
          </cell>
        </row>
        <row r="607">
          <cell r="D607" t="str">
            <v>Industry Ii. Ep. 02</v>
          </cell>
          <cell r="E607" t="str">
            <v>DRA</v>
          </cell>
          <cell r="F607" t="str">
            <v>UNITED STATES OF AMERICA</v>
          </cell>
          <cell r="G607" t="str">
            <v>2022</v>
          </cell>
          <cell r="H607" t="str">
            <v>00:55:59:00</v>
          </cell>
          <cell r="I607" t="str">
            <v>Birgitte Stærmose</v>
          </cell>
          <cell r="J607" t="str">
            <v>Marisa Abela, Myha'La Herrold, David Jonsson, Harry Lawtey, Conor Macneill</v>
          </cell>
        </row>
        <row r="608">
          <cell r="D608" t="str">
            <v>Jerrod Carmichael Reality Show Ep. 05</v>
          </cell>
          <cell r="E608" t="str">
            <v>DOC</v>
          </cell>
          <cell r="F608" t="str">
            <v>UNITED STATES OF AMERICA</v>
          </cell>
          <cell r="G608" t="str">
            <v>2024</v>
          </cell>
          <cell r="H608" t="str">
            <v>00:27:22:00</v>
          </cell>
          <cell r="I608" t="str">
            <v>Ari Katcher</v>
          </cell>
          <cell r="J608" t="str">
            <v>Jerrod Carmichael</v>
          </cell>
        </row>
        <row r="609">
          <cell r="D609" t="str">
            <v>We'Re Here Iv. Ep. 05</v>
          </cell>
          <cell r="E609" t="str">
            <v>DOC</v>
          </cell>
          <cell r="F609" t="str">
            <v>UNITED STATES OF AMERICA</v>
          </cell>
          <cell r="G609" t="str">
            <v>2024</v>
          </cell>
          <cell r="H609" t="str">
            <v>00:56:00:00</v>
          </cell>
          <cell r="I609" t="str">
            <v>Peter Logreco, Johnnie Ingram</v>
          </cell>
          <cell r="J609" t="str">
            <v>Caldwell Tidicue, Eureka D. Huggard, D.J. 'Shangela' Pierce, Tyler Devlin, Josh Schwartz</v>
          </cell>
        </row>
        <row r="610">
          <cell r="D610" t="str">
            <v>Mothering Sunday</v>
          </cell>
          <cell r="E610" t="str">
            <v>DRA</v>
          </cell>
          <cell r="F610" t="str">
            <v>UNITED KINGDOM</v>
          </cell>
          <cell r="G610" t="str">
            <v>2021</v>
          </cell>
          <cell r="H610" t="str">
            <v>01:40:01:00</v>
          </cell>
          <cell r="I610" t="str">
            <v>Eva Husson</v>
          </cell>
          <cell r="J610" t="str">
            <v>Odessa Young, Josh O'Connor, Olivia Colman, Colin Firth, Sope Dirisu</v>
          </cell>
        </row>
        <row r="611">
          <cell r="D611" t="str">
            <v>The Hobbit: The Battle Of The Five Armies</v>
          </cell>
          <cell r="E611" t="str">
            <v>FAN</v>
          </cell>
          <cell r="F611" t="str">
            <v>NEW ZEALAND</v>
          </cell>
          <cell r="G611" t="str">
            <v>2014</v>
          </cell>
          <cell r="H611" t="str">
            <v>02:18:30:00</v>
          </cell>
          <cell r="I611" t="str">
            <v>Peter Jackson</v>
          </cell>
          <cell r="J611" t="str">
            <v>Martin Freeman, Ian Mckellen, Richard Armitage, Ken Stott, Graham Mctavish</v>
          </cell>
        </row>
        <row r="612">
          <cell r="D612" t="str">
            <v>Dumb Money</v>
          </cell>
          <cell r="E612" t="str">
            <v>DRAMEDY</v>
          </cell>
          <cell r="F612" t="str">
            <v>UNITED STATES OF AMERICA</v>
          </cell>
          <cell r="G612" t="str">
            <v>2023</v>
          </cell>
          <cell r="H612" t="str">
            <v>01:40:45:00</v>
          </cell>
          <cell r="I612" t="str">
            <v>Craig Gillespie</v>
          </cell>
          <cell r="J612" t="str">
            <v>Paul Dano, Pete Davidson, Vincent D'Onofrio, America Ferrera, Myha'La Herrold</v>
          </cell>
        </row>
        <row r="613">
          <cell r="D613" t="str">
            <v>Starstruck Iii. Ep. 04</v>
          </cell>
          <cell r="E613" t="str">
            <v>COM</v>
          </cell>
          <cell r="F613" t="str">
            <v>UNITED KINGDOM</v>
          </cell>
          <cell r="G613" t="str">
            <v>2023</v>
          </cell>
          <cell r="H613" t="str">
            <v>00:23:13:00</v>
          </cell>
          <cell r="I613" t="str">
            <v>Rose Matafeo, Alice Snedden</v>
          </cell>
          <cell r="J613" t="str">
            <v>Rose Matafeo, Nikesh Patel, Emma Sidi, Al Roberts, Joe Barnes</v>
          </cell>
        </row>
        <row r="614">
          <cell r="D614" t="str">
            <v>Julia Ep. 01 - Omelette</v>
          </cell>
          <cell r="E614" t="str">
            <v>DRA</v>
          </cell>
          <cell r="F614" t="str">
            <v>UNITED STATES OF AMERICA</v>
          </cell>
          <cell r="G614" t="str">
            <v>2022</v>
          </cell>
          <cell r="H614" t="str">
            <v>00:46:56:00</v>
          </cell>
          <cell r="I614" t="str">
            <v>Charles Mcdougall</v>
          </cell>
          <cell r="J614" t="str">
            <v>Sarah Lancashire, David Hyde Pierce, Bebe Neuwirth, Fran Kranz, Fiona Glascott</v>
          </cell>
        </row>
        <row r="615">
          <cell r="D615" t="str">
            <v>Julia Ep. 02 - Coq Au Vin</v>
          </cell>
          <cell r="E615" t="str">
            <v>DRA</v>
          </cell>
          <cell r="F615" t="str">
            <v>UNITED STATES OF AMERICA</v>
          </cell>
          <cell r="G615" t="str">
            <v>2022</v>
          </cell>
          <cell r="H615" t="str">
            <v>00:44:21:00</v>
          </cell>
          <cell r="I615" t="str">
            <v>Charles Mcdougall</v>
          </cell>
          <cell r="J615" t="str">
            <v>Sarah Lancashire, David Hyde Pierce, Bebe Neuwirth, Fran Kranz, Fiona Glascott</v>
          </cell>
        </row>
        <row r="616">
          <cell r="D616" t="str">
            <v>Julia Ep. 03 - Boeuf Bourguignon</v>
          </cell>
          <cell r="E616" t="str">
            <v>DRA</v>
          </cell>
          <cell r="F616" t="str">
            <v>UNITED STATES OF AMERICA</v>
          </cell>
          <cell r="G616" t="str">
            <v>2022</v>
          </cell>
          <cell r="H616" t="str">
            <v>00:47:44:00</v>
          </cell>
          <cell r="I616" t="str">
            <v>Melanie Mayron</v>
          </cell>
          <cell r="J616" t="str">
            <v>Sarah Lancashire, David Hyde Pierce, Bebe Neuwirth, Fran Kranz, Fiona Glascott</v>
          </cell>
        </row>
        <row r="617">
          <cell r="D617" t="str">
            <v>Julia Ep. 04 - Petit Fours</v>
          </cell>
          <cell r="E617" t="str">
            <v>DRA</v>
          </cell>
          <cell r="F617" t="str">
            <v>UNITED STATES OF AMERICA</v>
          </cell>
          <cell r="G617" t="str">
            <v>2022</v>
          </cell>
          <cell r="H617" t="str">
            <v>00:41:20:00</v>
          </cell>
          <cell r="I617" t="str">
            <v>Erica Dunton</v>
          </cell>
          <cell r="J617" t="str">
            <v>Sarah Lancashire, David Hyde Pierce, Bebe Neuwirth, Fran Kranz, Fiona Glascott</v>
          </cell>
        </row>
        <row r="618">
          <cell r="D618" t="str">
            <v>Julia Ep. 05 - Crepes Suzette</v>
          </cell>
          <cell r="E618" t="str">
            <v>DRA</v>
          </cell>
          <cell r="F618" t="str">
            <v>UNITED STATES OF AMERICA</v>
          </cell>
          <cell r="G618" t="str">
            <v>2022</v>
          </cell>
          <cell r="H618" t="str">
            <v>00:43:35:00</v>
          </cell>
          <cell r="I618" t="str">
            <v>Jenée Lamarque</v>
          </cell>
          <cell r="J618" t="str">
            <v>Sarah Lancashire, David Hyde Pierce, Bebe Neuwirth, Fran Kranz, Fiona Glascott</v>
          </cell>
        </row>
        <row r="619">
          <cell r="D619" t="str">
            <v>Julia Ep. 06 - Breads</v>
          </cell>
          <cell r="E619" t="str">
            <v>DRA</v>
          </cell>
          <cell r="F619" t="str">
            <v>UNITED STATES OF AMERICA</v>
          </cell>
          <cell r="G619" t="str">
            <v>2022</v>
          </cell>
          <cell r="H619" t="str">
            <v>00:42:34:00</v>
          </cell>
          <cell r="I619" t="str">
            <v>Melanie Mayron</v>
          </cell>
          <cell r="J619" t="str">
            <v>Sarah Lancashire, David Hyde Pierce, Bebe Neuwirth, Fran Kranz, Fiona Glascott</v>
          </cell>
        </row>
        <row r="620">
          <cell r="D620" t="str">
            <v>Julia Ep. 07 - Foie Gras</v>
          </cell>
          <cell r="E620" t="str">
            <v>DRA</v>
          </cell>
          <cell r="F620" t="str">
            <v>UNITED STATES OF AMERICA</v>
          </cell>
          <cell r="G620" t="str">
            <v>2022</v>
          </cell>
          <cell r="H620" t="str">
            <v>00:42:16:00</v>
          </cell>
          <cell r="I620" t="str">
            <v>Jenée Lamarque</v>
          </cell>
          <cell r="J620" t="str">
            <v>Sarah Lancashire, David Hyde Pierce, Bebe Neuwirth, Fran Kranz, Fiona Glascott</v>
          </cell>
        </row>
        <row r="621">
          <cell r="D621" t="str">
            <v>Julia Ep. 08 - Chocolate Souffle</v>
          </cell>
          <cell r="E621" t="str">
            <v>DRA</v>
          </cell>
          <cell r="F621" t="str">
            <v>UNITED STATES OF AMERICA</v>
          </cell>
          <cell r="G621" t="str">
            <v>2022</v>
          </cell>
          <cell r="H621" t="str">
            <v>00:45:37:00</v>
          </cell>
          <cell r="I621" t="str">
            <v>Scott Ellis</v>
          </cell>
          <cell r="J621" t="str">
            <v>Sarah Lancashire, David Hyde Pierce, Bebe Neuwirth, Fran Kranz, Fiona Glascott</v>
          </cell>
        </row>
        <row r="622">
          <cell r="D622" t="str">
            <v>Foodies</v>
          </cell>
          <cell r="E622" t="str">
            <v>ROM</v>
          </cell>
          <cell r="F622" t="str">
            <v>NETHERLANDS</v>
          </cell>
          <cell r="G622" t="str">
            <v>2022</v>
          </cell>
          <cell r="H622" t="str">
            <v>01:29:02:00</v>
          </cell>
          <cell r="I622" t="str">
            <v>Mannin De Wildt</v>
          </cell>
          <cell r="J622" t="str">
            <v>Sanne Vogel, Sinan Eroglu, Sanne Langelaar, Holly Mae Brood, Ilse Warringa</v>
          </cell>
        </row>
        <row r="623">
          <cell r="D623" t="str">
            <v>Just Go With It</v>
          </cell>
          <cell r="E623" t="str">
            <v>COM</v>
          </cell>
          <cell r="F623" t="str">
            <v>UNITED STATES OF AMERICA</v>
          </cell>
          <cell r="G623" t="str">
            <v>2011</v>
          </cell>
          <cell r="H623" t="str">
            <v>01:51:47:00</v>
          </cell>
          <cell r="I623" t="str">
            <v>Dennis Dugan</v>
          </cell>
          <cell r="J623" t="str">
            <v>Adam Sandler, Jennifer Aniston, Nicole Kidman, Nick Swardson, Brooklyn Decker</v>
          </cell>
        </row>
        <row r="624">
          <cell r="D624" t="str">
            <v>Hollywood On Set Xxi. Ep. 22</v>
          </cell>
          <cell r="E624" t="str">
            <v>MAG</v>
          </cell>
          <cell r="F624" t="str">
            <v>FRANCE</v>
          </cell>
          <cell r="G624" t="str">
            <v>2024</v>
          </cell>
          <cell r="H624" t="str">
            <v>00:24:35:00</v>
          </cell>
        </row>
        <row r="626">
          <cell r="D626" t="str">
            <v>The Smurfs 2</v>
          </cell>
          <cell r="E626" t="str">
            <v>ANI</v>
          </cell>
          <cell r="F626" t="str">
            <v>UNITED STATES OF AMERICA</v>
          </cell>
          <cell r="G626" t="str">
            <v>2013</v>
          </cell>
          <cell r="H626" t="str">
            <v>01:40:35:00</v>
          </cell>
          <cell r="I626" t="str">
            <v>Raja Gosnell</v>
          </cell>
          <cell r="J626" t="str">
            <v>Hank Azaria, Neil Patrick Harris, Brendan Gleeson, Jayma Mays, Jacob Tremblay</v>
          </cell>
        </row>
        <row r="627">
          <cell r="D627" t="str">
            <v>Mothering Sunday</v>
          </cell>
          <cell r="E627" t="str">
            <v>DRA</v>
          </cell>
          <cell r="F627" t="str">
            <v>UNITED KINGDOM</v>
          </cell>
          <cell r="G627" t="str">
            <v>2021</v>
          </cell>
          <cell r="H627" t="str">
            <v>01:40:01:00</v>
          </cell>
          <cell r="I627" t="str">
            <v>Eva Husson</v>
          </cell>
          <cell r="J627" t="str">
            <v>Odessa Young, Josh O'Connor, Olivia Colman, Colin Firth, Sope Dirisu</v>
          </cell>
        </row>
        <row r="628">
          <cell r="D628" t="str">
            <v>The Game Of Trust</v>
          </cell>
          <cell r="E628" t="str">
            <v>DRA</v>
          </cell>
          <cell r="F628" t="str">
            <v>BULGARIA</v>
          </cell>
          <cell r="G628" t="str">
            <v>2023</v>
          </cell>
          <cell r="H628" t="str">
            <v>01:39:38:00</v>
          </cell>
          <cell r="I628" t="str">
            <v>Martin Makariev</v>
          </cell>
          <cell r="J628" t="str">
            <v>Aleksandar Dimov, Luiza Grigorova, Maria Katsarova, Plamen Manassiev, Yana Marinova</v>
          </cell>
        </row>
        <row r="629">
          <cell r="D629" t="str">
            <v>Something'S Brewing</v>
          </cell>
          <cell r="E629" t="str">
            <v>ROM</v>
          </cell>
          <cell r="F629" t="str">
            <v>UNITED STATES OF AMERICA</v>
          </cell>
          <cell r="G629" t="str">
            <v>2023</v>
          </cell>
          <cell r="H629" t="str">
            <v>01:26:14:00</v>
          </cell>
          <cell r="I629" t="str">
            <v>Nadeem Soumah</v>
          </cell>
          <cell r="J629" t="str">
            <v>Kristi Murdock, Jason Cook, Tammy-Anne Fortuin, René Ashton, Joel Berti</v>
          </cell>
        </row>
        <row r="630">
          <cell r="D630" t="str">
            <v>Young Sheldon Vii. Ep. 05 - A Frankenstein'S Monster And A Crazy Church Guy</v>
          </cell>
          <cell r="E630" t="str">
            <v>COM</v>
          </cell>
          <cell r="F630" t="str">
            <v>UNITED STATES OF AMERICA</v>
          </cell>
          <cell r="G630" t="str">
            <v>2024</v>
          </cell>
          <cell r="H630" t="str">
            <v>00:18:40:00</v>
          </cell>
          <cell r="J630" t="str">
            <v>Iain Armitage, Zoe Perry, Lance Barber, Montana Jordan, Raegan Revord</v>
          </cell>
        </row>
        <row r="631">
          <cell r="D631" t="str">
            <v>Young Sheldon Vii. Ep. 06 - Baptists, Catholics And An Attempted Drowning</v>
          </cell>
          <cell r="E631" t="str">
            <v>COM</v>
          </cell>
          <cell r="F631" t="str">
            <v>UNITED STATES OF AMERICA</v>
          </cell>
          <cell r="G631" t="str">
            <v>2024</v>
          </cell>
          <cell r="H631" t="str">
            <v>00:19:38:00</v>
          </cell>
          <cell r="J631" t="str">
            <v>Iain Armitage, Zoe Perry, Lance Barber, Montana Jordan, Raegan Revord</v>
          </cell>
        </row>
        <row r="632">
          <cell r="D632" t="str">
            <v>Our Flag Means Death Ep. 09 - Act Of Grace</v>
          </cell>
          <cell r="E632" t="str">
            <v>COM</v>
          </cell>
          <cell r="F632" t="str">
            <v>UNITED STATES OF AMERICA</v>
          </cell>
          <cell r="G632" t="str">
            <v>2022</v>
          </cell>
          <cell r="H632" t="str">
            <v>00:25:52:00</v>
          </cell>
          <cell r="I632" t="str">
            <v xml:space="preserve">Bert , Bertie </v>
          </cell>
          <cell r="J632" t="str">
            <v>Rhys Darby, Joel Fry, Samson Kayo, Nathan Foad, Matthew Maher</v>
          </cell>
        </row>
        <row r="633">
          <cell r="D633" t="str">
            <v>The Boss Baby: Family Business</v>
          </cell>
          <cell r="E633" t="str">
            <v>ANI</v>
          </cell>
          <cell r="F633" t="str">
            <v>UNITED STATES OF AMERICA</v>
          </cell>
          <cell r="G633" t="str">
            <v>2021</v>
          </cell>
          <cell r="H633" t="str">
            <v>01:42:48:00</v>
          </cell>
          <cell r="I633" t="str">
            <v>Tom Mcgrath</v>
          </cell>
        </row>
        <row r="634">
          <cell r="D634" t="str">
            <v>No Hard Feelings</v>
          </cell>
          <cell r="E634" t="str">
            <v>COM</v>
          </cell>
          <cell r="F634" t="str">
            <v>UNITED STATES OF AMERICA</v>
          </cell>
          <cell r="G634" t="str">
            <v>2023</v>
          </cell>
          <cell r="H634" t="str">
            <v>01:39:07:00</v>
          </cell>
          <cell r="I634" t="str">
            <v>Gene Stupnitsky</v>
          </cell>
          <cell r="J634" t="str">
            <v>Jennifer Lawrence, Andrew Barth Feldman, Laura Benanti, Matthew Broderick, Natalie Morales</v>
          </cell>
        </row>
        <row r="635">
          <cell r="D635" t="str">
            <v>Space Oddity</v>
          </cell>
          <cell r="E635" t="str">
            <v>DRAMEDY</v>
          </cell>
          <cell r="F635" t="str">
            <v>UNITED STATES OF AMERICA</v>
          </cell>
          <cell r="G635" t="str">
            <v>2022</v>
          </cell>
          <cell r="H635" t="str">
            <v>01:30:11:00</v>
          </cell>
          <cell r="I635" t="str">
            <v>Kyra Sedgwick</v>
          </cell>
          <cell r="J635" t="str">
            <v>Kyle Allen, Alexandra Shipp, Madeline Brewer, Kevin Bacon, Simon Helberg</v>
          </cell>
        </row>
        <row r="636">
          <cell r="D636" t="str">
            <v>The Tourist (2022) Ii. Ep. 02</v>
          </cell>
          <cell r="E636" t="str">
            <v>THR</v>
          </cell>
          <cell r="F636" t="str">
            <v>UNITED KINGDOM</v>
          </cell>
          <cell r="G636" t="str">
            <v>2024</v>
          </cell>
          <cell r="H636" t="str">
            <v>00:57:54:00</v>
          </cell>
          <cell r="I636" t="str">
            <v>Fergus O'Brien</v>
          </cell>
          <cell r="J636" t="str">
            <v>Jamie Dornan, Danielle Macdonald, Greg Larsen, Olwen Fouéré, Nessa Matthews</v>
          </cell>
        </row>
        <row r="637">
          <cell r="D637" t="str">
            <v>House Of The Dragon Ii. Ep. 02</v>
          </cell>
          <cell r="E637" t="str">
            <v>FAN</v>
          </cell>
          <cell r="F637" t="str">
            <v>UNITED STATES OF AMERICA</v>
          </cell>
          <cell r="G637" t="str">
            <v>2024</v>
          </cell>
          <cell r="H637" t="str">
            <v>01:00:00:00</v>
          </cell>
          <cell r="I637" t="str">
            <v>Clare Kilner</v>
          </cell>
          <cell r="J637" t="str">
            <v>Matt Smith, Steve Toussaint, Eve Best, Emma D'Arcy, Olivia Cooke</v>
          </cell>
        </row>
        <row r="638">
          <cell r="D638" t="str">
            <v>Julia Ii. Ep. 01 - Loup En Croute</v>
          </cell>
          <cell r="E638" t="str">
            <v>DRA</v>
          </cell>
          <cell r="F638" t="str">
            <v>UNITED STATES OF AMERICA</v>
          </cell>
          <cell r="G638" t="str">
            <v>2022</v>
          </cell>
          <cell r="H638" t="str">
            <v>00:41:11:00</v>
          </cell>
          <cell r="I638" t="str">
            <v>Melanie Mayron</v>
          </cell>
          <cell r="J638" t="str">
            <v>Sarah Lancashire, David Hyde Pierce, Bebe Neuwirth, Fran Kranz, Fiona Glascott</v>
          </cell>
        </row>
        <row r="639">
          <cell r="D639" t="str">
            <v>Warrior Iii. Ep. 07 - Gotta Be Crooked To Get Along In A Crooked World</v>
          </cell>
          <cell r="E639" t="str">
            <v>ACT</v>
          </cell>
          <cell r="F639" t="str">
            <v>UNITED STATES OF AMERICA</v>
          </cell>
          <cell r="G639" t="str">
            <v>2023</v>
          </cell>
          <cell r="H639" t="str">
            <v>00:49:47:00</v>
          </cell>
          <cell r="I639" t="str">
            <v>Dennie Gordon</v>
          </cell>
          <cell r="J639" t="str">
            <v>Andrew Koji, Olivia Cheng, Jason Tobin, Dianne Doan, Kieran Bew</v>
          </cell>
        </row>
        <row r="640">
          <cell r="D640" t="str">
            <v>Northern Comfort (2023)</v>
          </cell>
          <cell r="E640" t="str">
            <v>COM</v>
          </cell>
          <cell r="F640" t="str">
            <v>ICELAND</v>
          </cell>
          <cell r="G640" t="str">
            <v>2023</v>
          </cell>
          <cell r="H640" t="str">
            <v>01:32:46:00</v>
          </cell>
          <cell r="I640" t="str">
            <v>Hafsteinn Gunnar Sigurðsson</v>
          </cell>
          <cell r="J640" t="str">
            <v>Timothy Spall, Lydia Leonard, Ella Rumpf, Sverrir Gudnason, Simon Manyonda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ExternalData_4" headers="0" backgroundRefresh="0" connectionId="1" autoFormatId="0" applyNumberFormats="0" applyBorderFormats="0" applyFontFormats="1" applyPatternFormats="1" applyAlignmentFormats="0" applyWidthHeightFormats="0">
  <queryTableRefresh preserveSortFilterLayout="0" headersInLastRefresh="0" nextId="26">
    <queryTableFields count="10">
      <queryTableField id="1" name="SCHEDULING_CATEGORY"/>
      <queryTableField id="3" name="ENGLISH_TITLE"/>
      <queryTableField id="6" name="FOREIGN_TITLE2"/>
      <queryTableField id="10" name="PRIMARY_GENRE"/>
      <queryTableField id="11" name="PRODUCTION_YEAR"/>
      <queryTableField id="14" name="RUNTIME"/>
      <queryTableField id="15" name="RATING1"/>
      <queryTableField id="21" name="LICENSOR"/>
      <queryTableField id="22" name="COUNTRY_ORIGIN"/>
      <queryTableField id="23" name="PLAYS"/>
    </queryTableFields>
    <queryTableDeletedFields count="15">
      <deletedField name="SCHEDULE_PACKAGE"/>
      <deletedField name="NULL"/>
      <deletedField name="NULL"/>
      <deletedField name="LANG_PREFERENCES"/>
      <deletedField name="FOREIGN_TITLE4"/>
      <deletedField name="ADVISORY_NAMES"/>
      <deletedField name="AUDIO1"/>
      <deletedField name="AUDIO2"/>
      <deletedField name="AUDIO3"/>
      <deletedField name="AUDIO4"/>
      <deletedField name="BOX_OFFICE"/>
      <deletedField name="CATALOG_FLAGS"/>
      <deletedField name="FOREIGN_TITLE1"/>
      <deletedField name="FOREIGN_TITLE3"/>
      <deletedField name="FOREIGN_TITLE5"/>
    </queryTableDeletedFields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420"/>
  <sheetViews>
    <sheetView tabSelected="1" zoomScale="80" zoomScaleNormal="80" workbookViewId="0">
      <selection activeCell="E12" sqref="E12"/>
    </sheetView>
  </sheetViews>
  <sheetFormatPr defaultRowHeight="10" x14ac:dyDescent="0.2"/>
  <cols>
    <col min="1" max="1" width="4" style="1" bestFit="1" customWidth="1"/>
    <col min="2" max="2" width="86" style="1" bestFit="1" customWidth="1"/>
    <col min="3" max="3" width="46.81640625" style="1" bestFit="1" customWidth="1"/>
    <col min="4" max="4" width="10.26953125" style="1" bestFit="1" customWidth="1"/>
    <col min="5" max="5" width="10.54296875" style="2" bestFit="1" customWidth="1"/>
    <col min="6" max="6" width="9.7265625" style="2" bestFit="1" customWidth="1"/>
    <col min="7" max="7" width="6.81640625" style="2" bestFit="1" customWidth="1"/>
    <col min="8" max="8" width="55.26953125" style="1" bestFit="1" customWidth="1"/>
    <col min="9" max="9" width="28" style="1" bestFit="1" customWidth="1"/>
    <col min="10" max="10" width="16" style="1" bestFit="1" customWidth="1"/>
    <col min="11" max="11" width="25.81640625" style="1" bestFit="1" customWidth="1"/>
    <col min="12" max="12" width="78.453125" style="1" bestFit="1" customWidth="1"/>
    <col min="13" max="242" width="9.1796875" style="1"/>
    <col min="243" max="243" width="4" style="1" bestFit="1" customWidth="1"/>
    <col min="244" max="244" width="86" style="1" bestFit="1" customWidth="1"/>
    <col min="245" max="245" width="35.54296875" style="1" bestFit="1" customWidth="1"/>
    <col min="246" max="246" width="46.7265625" style="1" bestFit="1" customWidth="1"/>
    <col min="247" max="247" width="46.81640625" style="1" bestFit="1" customWidth="1"/>
    <col min="248" max="248" width="48.1796875" style="1" bestFit="1" customWidth="1"/>
    <col min="249" max="249" width="65.54296875" style="1" bestFit="1" customWidth="1"/>
    <col min="250" max="250" width="61.26953125" style="1" bestFit="1" customWidth="1"/>
    <col min="251" max="251" width="10.26953125" style="1" bestFit="1" customWidth="1"/>
    <col min="252" max="252" width="10.54296875" style="1" bestFit="1" customWidth="1"/>
    <col min="253" max="253" width="8.7265625" style="1" bestFit="1" customWidth="1"/>
    <col min="254" max="254" width="7.1796875" style="1" bestFit="1" customWidth="1"/>
    <col min="255" max="255" width="9.7265625" style="1" bestFit="1" customWidth="1"/>
    <col min="256" max="256" width="6.81640625" style="1" bestFit="1" customWidth="1"/>
    <col min="257" max="257" width="31" style="1" bestFit="1" customWidth="1"/>
    <col min="258" max="258" width="16.1796875" style="1" bestFit="1" customWidth="1"/>
    <col min="259" max="259" width="14.7265625" style="1" bestFit="1" customWidth="1"/>
    <col min="260" max="260" width="14.1796875" style="1" bestFit="1" customWidth="1"/>
    <col min="261" max="261" width="15.81640625" style="1" bestFit="1" customWidth="1"/>
    <col min="262" max="262" width="55.26953125" style="1" bestFit="1" customWidth="1"/>
    <col min="263" max="263" width="28" style="1" bestFit="1" customWidth="1"/>
    <col min="264" max="264" width="16" style="1" bestFit="1" customWidth="1"/>
    <col min="265" max="265" width="9.1796875" style="1"/>
    <col min="266" max="266" width="13.7265625" style="1" bestFit="1" customWidth="1"/>
    <col min="267" max="498" width="9.1796875" style="1"/>
    <col min="499" max="499" width="4" style="1" bestFit="1" customWidth="1"/>
    <col min="500" max="500" width="86" style="1" bestFit="1" customWidth="1"/>
    <col min="501" max="501" width="35.54296875" style="1" bestFit="1" customWidth="1"/>
    <col min="502" max="502" width="46.7265625" style="1" bestFit="1" customWidth="1"/>
    <col min="503" max="503" width="46.81640625" style="1" bestFit="1" customWidth="1"/>
    <col min="504" max="504" width="48.1796875" style="1" bestFit="1" customWidth="1"/>
    <col min="505" max="505" width="65.54296875" style="1" bestFit="1" customWidth="1"/>
    <col min="506" max="506" width="61.26953125" style="1" bestFit="1" customWidth="1"/>
    <col min="507" max="507" width="10.26953125" style="1" bestFit="1" customWidth="1"/>
    <col min="508" max="508" width="10.54296875" style="1" bestFit="1" customWidth="1"/>
    <col min="509" max="509" width="8.7265625" style="1" bestFit="1" customWidth="1"/>
    <col min="510" max="510" width="7.1796875" style="1" bestFit="1" customWidth="1"/>
    <col min="511" max="511" width="9.7265625" style="1" bestFit="1" customWidth="1"/>
    <col min="512" max="512" width="6.81640625" style="1" bestFit="1" customWidth="1"/>
    <col min="513" max="513" width="31" style="1" bestFit="1" customWidth="1"/>
    <col min="514" max="514" width="16.1796875" style="1" bestFit="1" customWidth="1"/>
    <col min="515" max="515" width="14.7265625" style="1" bestFit="1" customWidth="1"/>
    <col min="516" max="516" width="14.1796875" style="1" bestFit="1" customWidth="1"/>
    <col min="517" max="517" width="15.81640625" style="1" bestFit="1" customWidth="1"/>
    <col min="518" max="518" width="55.26953125" style="1" bestFit="1" customWidth="1"/>
    <col min="519" max="519" width="28" style="1" bestFit="1" customWidth="1"/>
    <col min="520" max="520" width="16" style="1" bestFit="1" customWidth="1"/>
    <col min="521" max="521" width="9.1796875" style="1"/>
    <col min="522" max="522" width="13.7265625" style="1" bestFit="1" customWidth="1"/>
    <col min="523" max="754" width="9.1796875" style="1"/>
    <col min="755" max="755" width="4" style="1" bestFit="1" customWidth="1"/>
    <col min="756" max="756" width="86" style="1" bestFit="1" customWidth="1"/>
    <col min="757" max="757" width="35.54296875" style="1" bestFit="1" customWidth="1"/>
    <col min="758" max="758" width="46.7265625" style="1" bestFit="1" customWidth="1"/>
    <col min="759" max="759" width="46.81640625" style="1" bestFit="1" customWidth="1"/>
    <col min="760" max="760" width="48.1796875" style="1" bestFit="1" customWidth="1"/>
    <col min="761" max="761" width="65.54296875" style="1" bestFit="1" customWidth="1"/>
    <col min="762" max="762" width="61.26953125" style="1" bestFit="1" customWidth="1"/>
    <col min="763" max="763" width="10.26953125" style="1" bestFit="1" customWidth="1"/>
    <col min="764" max="764" width="10.54296875" style="1" bestFit="1" customWidth="1"/>
    <col min="765" max="765" width="8.7265625" style="1" bestFit="1" customWidth="1"/>
    <col min="766" max="766" width="7.1796875" style="1" bestFit="1" customWidth="1"/>
    <col min="767" max="767" width="9.7265625" style="1" bestFit="1" customWidth="1"/>
    <col min="768" max="768" width="6.81640625" style="1" bestFit="1" customWidth="1"/>
    <col min="769" max="769" width="31" style="1" bestFit="1" customWidth="1"/>
    <col min="770" max="770" width="16.1796875" style="1" bestFit="1" customWidth="1"/>
    <col min="771" max="771" width="14.7265625" style="1" bestFit="1" customWidth="1"/>
    <col min="772" max="772" width="14.1796875" style="1" bestFit="1" customWidth="1"/>
    <col min="773" max="773" width="15.81640625" style="1" bestFit="1" customWidth="1"/>
    <col min="774" max="774" width="55.26953125" style="1" bestFit="1" customWidth="1"/>
    <col min="775" max="775" width="28" style="1" bestFit="1" customWidth="1"/>
    <col min="776" max="776" width="16" style="1" bestFit="1" customWidth="1"/>
    <col min="777" max="777" width="9.1796875" style="1"/>
    <col min="778" max="778" width="13.7265625" style="1" bestFit="1" customWidth="1"/>
    <col min="779" max="1010" width="9.1796875" style="1"/>
    <col min="1011" max="1011" width="4" style="1" bestFit="1" customWidth="1"/>
    <col min="1012" max="1012" width="86" style="1" bestFit="1" customWidth="1"/>
    <col min="1013" max="1013" width="35.54296875" style="1" bestFit="1" customWidth="1"/>
    <col min="1014" max="1014" width="46.7265625" style="1" bestFit="1" customWidth="1"/>
    <col min="1015" max="1015" width="46.81640625" style="1" bestFit="1" customWidth="1"/>
    <col min="1016" max="1016" width="48.1796875" style="1" bestFit="1" customWidth="1"/>
    <col min="1017" max="1017" width="65.54296875" style="1" bestFit="1" customWidth="1"/>
    <col min="1018" max="1018" width="61.26953125" style="1" bestFit="1" customWidth="1"/>
    <col min="1019" max="1019" width="10.26953125" style="1" bestFit="1" customWidth="1"/>
    <col min="1020" max="1020" width="10.54296875" style="1" bestFit="1" customWidth="1"/>
    <col min="1021" max="1021" width="8.7265625" style="1" bestFit="1" customWidth="1"/>
    <col min="1022" max="1022" width="7.1796875" style="1" bestFit="1" customWidth="1"/>
    <col min="1023" max="1023" width="9.7265625" style="1" bestFit="1" customWidth="1"/>
    <col min="1024" max="1024" width="6.81640625" style="1" bestFit="1" customWidth="1"/>
    <col min="1025" max="1025" width="31" style="1" bestFit="1" customWidth="1"/>
    <col min="1026" max="1026" width="16.1796875" style="1" bestFit="1" customWidth="1"/>
    <col min="1027" max="1027" width="14.7265625" style="1" bestFit="1" customWidth="1"/>
    <col min="1028" max="1028" width="14.1796875" style="1" bestFit="1" customWidth="1"/>
    <col min="1029" max="1029" width="15.81640625" style="1" bestFit="1" customWidth="1"/>
    <col min="1030" max="1030" width="55.26953125" style="1" bestFit="1" customWidth="1"/>
    <col min="1031" max="1031" width="28" style="1" bestFit="1" customWidth="1"/>
    <col min="1032" max="1032" width="16" style="1" bestFit="1" customWidth="1"/>
    <col min="1033" max="1033" width="9.1796875" style="1"/>
    <col min="1034" max="1034" width="13.7265625" style="1" bestFit="1" customWidth="1"/>
    <col min="1035" max="1266" width="9.1796875" style="1"/>
    <col min="1267" max="1267" width="4" style="1" bestFit="1" customWidth="1"/>
    <col min="1268" max="1268" width="86" style="1" bestFit="1" customWidth="1"/>
    <col min="1269" max="1269" width="35.54296875" style="1" bestFit="1" customWidth="1"/>
    <col min="1270" max="1270" width="46.7265625" style="1" bestFit="1" customWidth="1"/>
    <col min="1271" max="1271" width="46.81640625" style="1" bestFit="1" customWidth="1"/>
    <col min="1272" max="1272" width="48.1796875" style="1" bestFit="1" customWidth="1"/>
    <col min="1273" max="1273" width="65.54296875" style="1" bestFit="1" customWidth="1"/>
    <col min="1274" max="1274" width="61.26953125" style="1" bestFit="1" customWidth="1"/>
    <col min="1275" max="1275" width="10.26953125" style="1" bestFit="1" customWidth="1"/>
    <col min="1276" max="1276" width="10.54296875" style="1" bestFit="1" customWidth="1"/>
    <col min="1277" max="1277" width="8.7265625" style="1" bestFit="1" customWidth="1"/>
    <col min="1278" max="1278" width="7.1796875" style="1" bestFit="1" customWidth="1"/>
    <col min="1279" max="1279" width="9.7265625" style="1" bestFit="1" customWidth="1"/>
    <col min="1280" max="1280" width="6.81640625" style="1" bestFit="1" customWidth="1"/>
    <col min="1281" max="1281" width="31" style="1" bestFit="1" customWidth="1"/>
    <col min="1282" max="1282" width="16.1796875" style="1" bestFit="1" customWidth="1"/>
    <col min="1283" max="1283" width="14.7265625" style="1" bestFit="1" customWidth="1"/>
    <col min="1284" max="1284" width="14.1796875" style="1" bestFit="1" customWidth="1"/>
    <col min="1285" max="1285" width="15.81640625" style="1" bestFit="1" customWidth="1"/>
    <col min="1286" max="1286" width="55.26953125" style="1" bestFit="1" customWidth="1"/>
    <col min="1287" max="1287" width="28" style="1" bestFit="1" customWidth="1"/>
    <col min="1288" max="1288" width="16" style="1" bestFit="1" customWidth="1"/>
    <col min="1289" max="1289" width="9.1796875" style="1"/>
    <col min="1290" max="1290" width="13.7265625" style="1" bestFit="1" customWidth="1"/>
    <col min="1291" max="1522" width="9.1796875" style="1"/>
    <col min="1523" max="1523" width="4" style="1" bestFit="1" customWidth="1"/>
    <col min="1524" max="1524" width="86" style="1" bestFit="1" customWidth="1"/>
    <col min="1525" max="1525" width="35.54296875" style="1" bestFit="1" customWidth="1"/>
    <col min="1526" max="1526" width="46.7265625" style="1" bestFit="1" customWidth="1"/>
    <col min="1527" max="1527" width="46.81640625" style="1" bestFit="1" customWidth="1"/>
    <col min="1528" max="1528" width="48.1796875" style="1" bestFit="1" customWidth="1"/>
    <col min="1529" max="1529" width="65.54296875" style="1" bestFit="1" customWidth="1"/>
    <col min="1530" max="1530" width="61.26953125" style="1" bestFit="1" customWidth="1"/>
    <col min="1531" max="1531" width="10.26953125" style="1" bestFit="1" customWidth="1"/>
    <col min="1532" max="1532" width="10.54296875" style="1" bestFit="1" customWidth="1"/>
    <col min="1533" max="1533" width="8.7265625" style="1" bestFit="1" customWidth="1"/>
    <col min="1534" max="1534" width="7.1796875" style="1" bestFit="1" customWidth="1"/>
    <col min="1535" max="1535" width="9.7265625" style="1" bestFit="1" customWidth="1"/>
    <col min="1536" max="1536" width="6.81640625" style="1" bestFit="1" customWidth="1"/>
    <col min="1537" max="1537" width="31" style="1" bestFit="1" customWidth="1"/>
    <col min="1538" max="1538" width="16.1796875" style="1" bestFit="1" customWidth="1"/>
    <col min="1539" max="1539" width="14.7265625" style="1" bestFit="1" customWidth="1"/>
    <col min="1540" max="1540" width="14.1796875" style="1" bestFit="1" customWidth="1"/>
    <col min="1541" max="1541" width="15.81640625" style="1" bestFit="1" customWidth="1"/>
    <col min="1542" max="1542" width="55.26953125" style="1" bestFit="1" customWidth="1"/>
    <col min="1543" max="1543" width="28" style="1" bestFit="1" customWidth="1"/>
    <col min="1544" max="1544" width="16" style="1" bestFit="1" customWidth="1"/>
    <col min="1545" max="1545" width="9.1796875" style="1"/>
    <col min="1546" max="1546" width="13.7265625" style="1" bestFit="1" customWidth="1"/>
    <col min="1547" max="1778" width="9.1796875" style="1"/>
    <col min="1779" max="1779" width="4" style="1" bestFit="1" customWidth="1"/>
    <col min="1780" max="1780" width="86" style="1" bestFit="1" customWidth="1"/>
    <col min="1781" max="1781" width="35.54296875" style="1" bestFit="1" customWidth="1"/>
    <col min="1782" max="1782" width="46.7265625" style="1" bestFit="1" customWidth="1"/>
    <col min="1783" max="1783" width="46.81640625" style="1" bestFit="1" customWidth="1"/>
    <col min="1784" max="1784" width="48.1796875" style="1" bestFit="1" customWidth="1"/>
    <col min="1785" max="1785" width="65.54296875" style="1" bestFit="1" customWidth="1"/>
    <col min="1786" max="1786" width="61.26953125" style="1" bestFit="1" customWidth="1"/>
    <col min="1787" max="1787" width="10.26953125" style="1" bestFit="1" customWidth="1"/>
    <col min="1788" max="1788" width="10.54296875" style="1" bestFit="1" customWidth="1"/>
    <col min="1789" max="1789" width="8.7265625" style="1" bestFit="1" customWidth="1"/>
    <col min="1790" max="1790" width="7.1796875" style="1" bestFit="1" customWidth="1"/>
    <col min="1791" max="1791" width="9.7265625" style="1" bestFit="1" customWidth="1"/>
    <col min="1792" max="1792" width="6.81640625" style="1" bestFit="1" customWidth="1"/>
    <col min="1793" max="1793" width="31" style="1" bestFit="1" customWidth="1"/>
    <col min="1794" max="1794" width="16.1796875" style="1" bestFit="1" customWidth="1"/>
    <col min="1795" max="1795" width="14.7265625" style="1" bestFit="1" customWidth="1"/>
    <col min="1796" max="1796" width="14.1796875" style="1" bestFit="1" customWidth="1"/>
    <col min="1797" max="1797" width="15.81640625" style="1" bestFit="1" customWidth="1"/>
    <col min="1798" max="1798" width="55.26953125" style="1" bestFit="1" customWidth="1"/>
    <col min="1799" max="1799" width="28" style="1" bestFit="1" customWidth="1"/>
    <col min="1800" max="1800" width="16" style="1" bestFit="1" customWidth="1"/>
    <col min="1801" max="1801" width="9.1796875" style="1"/>
    <col min="1802" max="1802" width="13.7265625" style="1" bestFit="1" customWidth="1"/>
    <col min="1803" max="2034" width="9.1796875" style="1"/>
    <col min="2035" max="2035" width="4" style="1" bestFit="1" customWidth="1"/>
    <col min="2036" max="2036" width="86" style="1" bestFit="1" customWidth="1"/>
    <col min="2037" max="2037" width="35.54296875" style="1" bestFit="1" customWidth="1"/>
    <col min="2038" max="2038" width="46.7265625" style="1" bestFit="1" customWidth="1"/>
    <col min="2039" max="2039" width="46.81640625" style="1" bestFit="1" customWidth="1"/>
    <col min="2040" max="2040" width="48.1796875" style="1" bestFit="1" customWidth="1"/>
    <col min="2041" max="2041" width="65.54296875" style="1" bestFit="1" customWidth="1"/>
    <col min="2042" max="2042" width="61.26953125" style="1" bestFit="1" customWidth="1"/>
    <col min="2043" max="2043" width="10.26953125" style="1" bestFit="1" customWidth="1"/>
    <col min="2044" max="2044" width="10.54296875" style="1" bestFit="1" customWidth="1"/>
    <col min="2045" max="2045" width="8.7265625" style="1" bestFit="1" customWidth="1"/>
    <col min="2046" max="2046" width="7.1796875" style="1" bestFit="1" customWidth="1"/>
    <col min="2047" max="2047" width="9.7265625" style="1" bestFit="1" customWidth="1"/>
    <col min="2048" max="2048" width="6.81640625" style="1" bestFit="1" customWidth="1"/>
    <col min="2049" max="2049" width="31" style="1" bestFit="1" customWidth="1"/>
    <col min="2050" max="2050" width="16.1796875" style="1" bestFit="1" customWidth="1"/>
    <col min="2051" max="2051" width="14.7265625" style="1" bestFit="1" customWidth="1"/>
    <col min="2052" max="2052" width="14.1796875" style="1" bestFit="1" customWidth="1"/>
    <col min="2053" max="2053" width="15.81640625" style="1" bestFit="1" customWidth="1"/>
    <col min="2054" max="2054" width="55.26953125" style="1" bestFit="1" customWidth="1"/>
    <col min="2055" max="2055" width="28" style="1" bestFit="1" customWidth="1"/>
    <col min="2056" max="2056" width="16" style="1" bestFit="1" customWidth="1"/>
    <col min="2057" max="2057" width="9.1796875" style="1"/>
    <col min="2058" max="2058" width="13.7265625" style="1" bestFit="1" customWidth="1"/>
    <col min="2059" max="2290" width="9.1796875" style="1"/>
    <col min="2291" max="2291" width="4" style="1" bestFit="1" customWidth="1"/>
    <col min="2292" max="2292" width="86" style="1" bestFit="1" customWidth="1"/>
    <col min="2293" max="2293" width="35.54296875" style="1" bestFit="1" customWidth="1"/>
    <col min="2294" max="2294" width="46.7265625" style="1" bestFit="1" customWidth="1"/>
    <col min="2295" max="2295" width="46.81640625" style="1" bestFit="1" customWidth="1"/>
    <col min="2296" max="2296" width="48.1796875" style="1" bestFit="1" customWidth="1"/>
    <col min="2297" max="2297" width="65.54296875" style="1" bestFit="1" customWidth="1"/>
    <col min="2298" max="2298" width="61.26953125" style="1" bestFit="1" customWidth="1"/>
    <col min="2299" max="2299" width="10.26953125" style="1" bestFit="1" customWidth="1"/>
    <col min="2300" max="2300" width="10.54296875" style="1" bestFit="1" customWidth="1"/>
    <col min="2301" max="2301" width="8.7265625" style="1" bestFit="1" customWidth="1"/>
    <col min="2302" max="2302" width="7.1796875" style="1" bestFit="1" customWidth="1"/>
    <col min="2303" max="2303" width="9.7265625" style="1" bestFit="1" customWidth="1"/>
    <col min="2304" max="2304" width="6.81640625" style="1" bestFit="1" customWidth="1"/>
    <col min="2305" max="2305" width="31" style="1" bestFit="1" customWidth="1"/>
    <col min="2306" max="2306" width="16.1796875" style="1" bestFit="1" customWidth="1"/>
    <col min="2307" max="2307" width="14.7265625" style="1" bestFit="1" customWidth="1"/>
    <col min="2308" max="2308" width="14.1796875" style="1" bestFit="1" customWidth="1"/>
    <col min="2309" max="2309" width="15.81640625" style="1" bestFit="1" customWidth="1"/>
    <col min="2310" max="2310" width="55.26953125" style="1" bestFit="1" customWidth="1"/>
    <col min="2311" max="2311" width="28" style="1" bestFit="1" customWidth="1"/>
    <col min="2312" max="2312" width="16" style="1" bestFit="1" customWidth="1"/>
    <col min="2313" max="2313" width="9.1796875" style="1"/>
    <col min="2314" max="2314" width="13.7265625" style="1" bestFit="1" customWidth="1"/>
    <col min="2315" max="2546" width="9.1796875" style="1"/>
    <col min="2547" max="2547" width="4" style="1" bestFit="1" customWidth="1"/>
    <col min="2548" max="2548" width="86" style="1" bestFit="1" customWidth="1"/>
    <col min="2549" max="2549" width="35.54296875" style="1" bestFit="1" customWidth="1"/>
    <col min="2550" max="2550" width="46.7265625" style="1" bestFit="1" customWidth="1"/>
    <col min="2551" max="2551" width="46.81640625" style="1" bestFit="1" customWidth="1"/>
    <col min="2552" max="2552" width="48.1796875" style="1" bestFit="1" customWidth="1"/>
    <col min="2553" max="2553" width="65.54296875" style="1" bestFit="1" customWidth="1"/>
    <col min="2554" max="2554" width="61.26953125" style="1" bestFit="1" customWidth="1"/>
    <col min="2555" max="2555" width="10.26953125" style="1" bestFit="1" customWidth="1"/>
    <col min="2556" max="2556" width="10.54296875" style="1" bestFit="1" customWidth="1"/>
    <col min="2557" max="2557" width="8.7265625" style="1" bestFit="1" customWidth="1"/>
    <col min="2558" max="2558" width="7.1796875" style="1" bestFit="1" customWidth="1"/>
    <col min="2559" max="2559" width="9.7265625" style="1" bestFit="1" customWidth="1"/>
    <col min="2560" max="2560" width="6.81640625" style="1" bestFit="1" customWidth="1"/>
    <col min="2561" max="2561" width="31" style="1" bestFit="1" customWidth="1"/>
    <col min="2562" max="2562" width="16.1796875" style="1" bestFit="1" customWidth="1"/>
    <col min="2563" max="2563" width="14.7265625" style="1" bestFit="1" customWidth="1"/>
    <col min="2564" max="2564" width="14.1796875" style="1" bestFit="1" customWidth="1"/>
    <col min="2565" max="2565" width="15.81640625" style="1" bestFit="1" customWidth="1"/>
    <col min="2566" max="2566" width="55.26953125" style="1" bestFit="1" customWidth="1"/>
    <col min="2567" max="2567" width="28" style="1" bestFit="1" customWidth="1"/>
    <col min="2568" max="2568" width="16" style="1" bestFit="1" customWidth="1"/>
    <col min="2569" max="2569" width="9.1796875" style="1"/>
    <col min="2570" max="2570" width="13.7265625" style="1" bestFit="1" customWidth="1"/>
    <col min="2571" max="2802" width="9.1796875" style="1"/>
    <col min="2803" max="2803" width="4" style="1" bestFit="1" customWidth="1"/>
    <col min="2804" max="2804" width="86" style="1" bestFit="1" customWidth="1"/>
    <col min="2805" max="2805" width="35.54296875" style="1" bestFit="1" customWidth="1"/>
    <col min="2806" max="2806" width="46.7265625" style="1" bestFit="1" customWidth="1"/>
    <col min="2807" max="2807" width="46.81640625" style="1" bestFit="1" customWidth="1"/>
    <col min="2808" max="2808" width="48.1796875" style="1" bestFit="1" customWidth="1"/>
    <col min="2809" max="2809" width="65.54296875" style="1" bestFit="1" customWidth="1"/>
    <col min="2810" max="2810" width="61.26953125" style="1" bestFit="1" customWidth="1"/>
    <col min="2811" max="2811" width="10.26953125" style="1" bestFit="1" customWidth="1"/>
    <col min="2812" max="2812" width="10.54296875" style="1" bestFit="1" customWidth="1"/>
    <col min="2813" max="2813" width="8.7265625" style="1" bestFit="1" customWidth="1"/>
    <col min="2814" max="2814" width="7.1796875" style="1" bestFit="1" customWidth="1"/>
    <col min="2815" max="2815" width="9.7265625" style="1" bestFit="1" customWidth="1"/>
    <col min="2816" max="2816" width="6.81640625" style="1" bestFit="1" customWidth="1"/>
    <col min="2817" max="2817" width="31" style="1" bestFit="1" customWidth="1"/>
    <col min="2818" max="2818" width="16.1796875" style="1" bestFit="1" customWidth="1"/>
    <col min="2819" max="2819" width="14.7265625" style="1" bestFit="1" customWidth="1"/>
    <col min="2820" max="2820" width="14.1796875" style="1" bestFit="1" customWidth="1"/>
    <col min="2821" max="2821" width="15.81640625" style="1" bestFit="1" customWidth="1"/>
    <col min="2822" max="2822" width="55.26953125" style="1" bestFit="1" customWidth="1"/>
    <col min="2823" max="2823" width="28" style="1" bestFit="1" customWidth="1"/>
    <col min="2824" max="2824" width="16" style="1" bestFit="1" customWidth="1"/>
    <col min="2825" max="2825" width="9.1796875" style="1"/>
    <col min="2826" max="2826" width="13.7265625" style="1" bestFit="1" customWidth="1"/>
    <col min="2827" max="3058" width="9.1796875" style="1"/>
    <col min="3059" max="3059" width="4" style="1" bestFit="1" customWidth="1"/>
    <col min="3060" max="3060" width="86" style="1" bestFit="1" customWidth="1"/>
    <col min="3061" max="3061" width="35.54296875" style="1" bestFit="1" customWidth="1"/>
    <col min="3062" max="3062" width="46.7265625" style="1" bestFit="1" customWidth="1"/>
    <col min="3063" max="3063" width="46.81640625" style="1" bestFit="1" customWidth="1"/>
    <col min="3064" max="3064" width="48.1796875" style="1" bestFit="1" customWidth="1"/>
    <col min="3065" max="3065" width="65.54296875" style="1" bestFit="1" customWidth="1"/>
    <col min="3066" max="3066" width="61.26953125" style="1" bestFit="1" customWidth="1"/>
    <col min="3067" max="3067" width="10.26953125" style="1" bestFit="1" customWidth="1"/>
    <col min="3068" max="3068" width="10.54296875" style="1" bestFit="1" customWidth="1"/>
    <col min="3069" max="3069" width="8.7265625" style="1" bestFit="1" customWidth="1"/>
    <col min="3070" max="3070" width="7.1796875" style="1" bestFit="1" customWidth="1"/>
    <col min="3071" max="3071" width="9.7265625" style="1" bestFit="1" customWidth="1"/>
    <col min="3072" max="3072" width="6.81640625" style="1" bestFit="1" customWidth="1"/>
    <col min="3073" max="3073" width="31" style="1" bestFit="1" customWidth="1"/>
    <col min="3074" max="3074" width="16.1796875" style="1" bestFit="1" customWidth="1"/>
    <col min="3075" max="3075" width="14.7265625" style="1" bestFit="1" customWidth="1"/>
    <col min="3076" max="3076" width="14.1796875" style="1" bestFit="1" customWidth="1"/>
    <col min="3077" max="3077" width="15.81640625" style="1" bestFit="1" customWidth="1"/>
    <col min="3078" max="3078" width="55.26953125" style="1" bestFit="1" customWidth="1"/>
    <col min="3079" max="3079" width="28" style="1" bestFit="1" customWidth="1"/>
    <col min="3080" max="3080" width="16" style="1" bestFit="1" customWidth="1"/>
    <col min="3081" max="3081" width="9.1796875" style="1"/>
    <col min="3082" max="3082" width="13.7265625" style="1" bestFit="1" customWidth="1"/>
    <col min="3083" max="3314" width="9.1796875" style="1"/>
    <col min="3315" max="3315" width="4" style="1" bestFit="1" customWidth="1"/>
    <col min="3316" max="3316" width="86" style="1" bestFit="1" customWidth="1"/>
    <col min="3317" max="3317" width="35.54296875" style="1" bestFit="1" customWidth="1"/>
    <col min="3318" max="3318" width="46.7265625" style="1" bestFit="1" customWidth="1"/>
    <col min="3319" max="3319" width="46.81640625" style="1" bestFit="1" customWidth="1"/>
    <col min="3320" max="3320" width="48.1796875" style="1" bestFit="1" customWidth="1"/>
    <col min="3321" max="3321" width="65.54296875" style="1" bestFit="1" customWidth="1"/>
    <col min="3322" max="3322" width="61.26953125" style="1" bestFit="1" customWidth="1"/>
    <col min="3323" max="3323" width="10.26953125" style="1" bestFit="1" customWidth="1"/>
    <col min="3324" max="3324" width="10.54296875" style="1" bestFit="1" customWidth="1"/>
    <col min="3325" max="3325" width="8.7265625" style="1" bestFit="1" customWidth="1"/>
    <col min="3326" max="3326" width="7.1796875" style="1" bestFit="1" customWidth="1"/>
    <col min="3327" max="3327" width="9.7265625" style="1" bestFit="1" customWidth="1"/>
    <col min="3328" max="3328" width="6.81640625" style="1" bestFit="1" customWidth="1"/>
    <col min="3329" max="3329" width="31" style="1" bestFit="1" customWidth="1"/>
    <col min="3330" max="3330" width="16.1796875" style="1" bestFit="1" customWidth="1"/>
    <col min="3331" max="3331" width="14.7265625" style="1" bestFit="1" customWidth="1"/>
    <col min="3332" max="3332" width="14.1796875" style="1" bestFit="1" customWidth="1"/>
    <col min="3333" max="3333" width="15.81640625" style="1" bestFit="1" customWidth="1"/>
    <col min="3334" max="3334" width="55.26953125" style="1" bestFit="1" customWidth="1"/>
    <col min="3335" max="3335" width="28" style="1" bestFit="1" customWidth="1"/>
    <col min="3336" max="3336" width="16" style="1" bestFit="1" customWidth="1"/>
    <col min="3337" max="3337" width="9.1796875" style="1"/>
    <col min="3338" max="3338" width="13.7265625" style="1" bestFit="1" customWidth="1"/>
    <col min="3339" max="3570" width="9.1796875" style="1"/>
    <col min="3571" max="3571" width="4" style="1" bestFit="1" customWidth="1"/>
    <col min="3572" max="3572" width="86" style="1" bestFit="1" customWidth="1"/>
    <col min="3573" max="3573" width="35.54296875" style="1" bestFit="1" customWidth="1"/>
    <col min="3574" max="3574" width="46.7265625" style="1" bestFit="1" customWidth="1"/>
    <col min="3575" max="3575" width="46.81640625" style="1" bestFit="1" customWidth="1"/>
    <col min="3576" max="3576" width="48.1796875" style="1" bestFit="1" customWidth="1"/>
    <col min="3577" max="3577" width="65.54296875" style="1" bestFit="1" customWidth="1"/>
    <col min="3578" max="3578" width="61.26953125" style="1" bestFit="1" customWidth="1"/>
    <col min="3579" max="3579" width="10.26953125" style="1" bestFit="1" customWidth="1"/>
    <col min="3580" max="3580" width="10.54296875" style="1" bestFit="1" customWidth="1"/>
    <col min="3581" max="3581" width="8.7265625" style="1" bestFit="1" customWidth="1"/>
    <col min="3582" max="3582" width="7.1796875" style="1" bestFit="1" customWidth="1"/>
    <col min="3583" max="3583" width="9.7265625" style="1" bestFit="1" customWidth="1"/>
    <col min="3584" max="3584" width="6.81640625" style="1" bestFit="1" customWidth="1"/>
    <col min="3585" max="3585" width="31" style="1" bestFit="1" customWidth="1"/>
    <col min="3586" max="3586" width="16.1796875" style="1" bestFit="1" customWidth="1"/>
    <col min="3587" max="3587" width="14.7265625" style="1" bestFit="1" customWidth="1"/>
    <col min="3588" max="3588" width="14.1796875" style="1" bestFit="1" customWidth="1"/>
    <col min="3589" max="3589" width="15.81640625" style="1" bestFit="1" customWidth="1"/>
    <col min="3590" max="3590" width="55.26953125" style="1" bestFit="1" customWidth="1"/>
    <col min="3591" max="3591" width="28" style="1" bestFit="1" customWidth="1"/>
    <col min="3592" max="3592" width="16" style="1" bestFit="1" customWidth="1"/>
    <col min="3593" max="3593" width="9.1796875" style="1"/>
    <col min="3594" max="3594" width="13.7265625" style="1" bestFit="1" customWidth="1"/>
    <col min="3595" max="3826" width="9.1796875" style="1"/>
    <col min="3827" max="3827" width="4" style="1" bestFit="1" customWidth="1"/>
    <col min="3828" max="3828" width="86" style="1" bestFit="1" customWidth="1"/>
    <col min="3829" max="3829" width="35.54296875" style="1" bestFit="1" customWidth="1"/>
    <col min="3830" max="3830" width="46.7265625" style="1" bestFit="1" customWidth="1"/>
    <col min="3831" max="3831" width="46.81640625" style="1" bestFit="1" customWidth="1"/>
    <col min="3832" max="3832" width="48.1796875" style="1" bestFit="1" customWidth="1"/>
    <col min="3833" max="3833" width="65.54296875" style="1" bestFit="1" customWidth="1"/>
    <col min="3834" max="3834" width="61.26953125" style="1" bestFit="1" customWidth="1"/>
    <col min="3835" max="3835" width="10.26953125" style="1" bestFit="1" customWidth="1"/>
    <col min="3836" max="3836" width="10.54296875" style="1" bestFit="1" customWidth="1"/>
    <col min="3837" max="3837" width="8.7265625" style="1" bestFit="1" customWidth="1"/>
    <col min="3838" max="3838" width="7.1796875" style="1" bestFit="1" customWidth="1"/>
    <col min="3839" max="3839" width="9.7265625" style="1" bestFit="1" customWidth="1"/>
    <col min="3840" max="3840" width="6.81640625" style="1" bestFit="1" customWidth="1"/>
    <col min="3841" max="3841" width="31" style="1" bestFit="1" customWidth="1"/>
    <col min="3842" max="3842" width="16.1796875" style="1" bestFit="1" customWidth="1"/>
    <col min="3843" max="3843" width="14.7265625" style="1" bestFit="1" customWidth="1"/>
    <col min="3844" max="3844" width="14.1796875" style="1" bestFit="1" customWidth="1"/>
    <col min="3845" max="3845" width="15.81640625" style="1" bestFit="1" customWidth="1"/>
    <col min="3846" max="3846" width="55.26953125" style="1" bestFit="1" customWidth="1"/>
    <col min="3847" max="3847" width="28" style="1" bestFit="1" customWidth="1"/>
    <col min="3848" max="3848" width="16" style="1" bestFit="1" customWidth="1"/>
    <col min="3849" max="3849" width="9.1796875" style="1"/>
    <col min="3850" max="3850" width="13.7265625" style="1" bestFit="1" customWidth="1"/>
    <col min="3851" max="4082" width="9.1796875" style="1"/>
    <col min="4083" max="4083" width="4" style="1" bestFit="1" customWidth="1"/>
    <col min="4084" max="4084" width="86" style="1" bestFit="1" customWidth="1"/>
    <col min="4085" max="4085" width="35.54296875" style="1" bestFit="1" customWidth="1"/>
    <col min="4086" max="4086" width="46.7265625" style="1" bestFit="1" customWidth="1"/>
    <col min="4087" max="4087" width="46.81640625" style="1" bestFit="1" customWidth="1"/>
    <col min="4088" max="4088" width="48.1796875" style="1" bestFit="1" customWidth="1"/>
    <col min="4089" max="4089" width="65.54296875" style="1" bestFit="1" customWidth="1"/>
    <col min="4090" max="4090" width="61.26953125" style="1" bestFit="1" customWidth="1"/>
    <col min="4091" max="4091" width="10.26953125" style="1" bestFit="1" customWidth="1"/>
    <col min="4092" max="4092" width="10.54296875" style="1" bestFit="1" customWidth="1"/>
    <col min="4093" max="4093" width="8.7265625" style="1" bestFit="1" customWidth="1"/>
    <col min="4094" max="4094" width="7.1796875" style="1" bestFit="1" customWidth="1"/>
    <col min="4095" max="4095" width="9.7265625" style="1" bestFit="1" customWidth="1"/>
    <col min="4096" max="4096" width="6.81640625" style="1" bestFit="1" customWidth="1"/>
    <col min="4097" max="4097" width="31" style="1" bestFit="1" customWidth="1"/>
    <col min="4098" max="4098" width="16.1796875" style="1" bestFit="1" customWidth="1"/>
    <col min="4099" max="4099" width="14.7265625" style="1" bestFit="1" customWidth="1"/>
    <col min="4100" max="4100" width="14.1796875" style="1" bestFit="1" customWidth="1"/>
    <col min="4101" max="4101" width="15.81640625" style="1" bestFit="1" customWidth="1"/>
    <col min="4102" max="4102" width="55.26953125" style="1" bestFit="1" customWidth="1"/>
    <col min="4103" max="4103" width="28" style="1" bestFit="1" customWidth="1"/>
    <col min="4104" max="4104" width="16" style="1" bestFit="1" customWidth="1"/>
    <col min="4105" max="4105" width="9.1796875" style="1"/>
    <col min="4106" max="4106" width="13.7265625" style="1" bestFit="1" customWidth="1"/>
    <col min="4107" max="4338" width="9.1796875" style="1"/>
    <col min="4339" max="4339" width="4" style="1" bestFit="1" customWidth="1"/>
    <col min="4340" max="4340" width="86" style="1" bestFit="1" customWidth="1"/>
    <col min="4341" max="4341" width="35.54296875" style="1" bestFit="1" customWidth="1"/>
    <col min="4342" max="4342" width="46.7265625" style="1" bestFit="1" customWidth="1"/>
    <col min="4343" max="4343" width="46.81640625" style="1" bestFit="1" customWidth="1"/>
    <col min="4344" max="4344" width="48.1796875" style="1" bestFit="1" customWidth="1"/>
    <col min="4345" max="4345" width="65.54296875" style="1" bestFit="1" customWidth="1"/>
    <col min="4346" max="4346" width="61.26953125" style="1" bestFit="1" customWidth="1"/>
    <col min="4347" max="4347" width="10.26953125" style="1" bestFit="1" customWidth="1"/>
    <col min="4348" max="4348" width="10.54296875" style="1" bestFit="1" customWidth="1"/>
    <col min="4349" max="4349" width="8.7265625" style="1" bestFit="1" customWidth="1"/>
    <col min="4350" max="4350" width="7.1796875" style="1" bestFit="1" customWidth="1"/>
    <col min="4351" max="4351" width="9.7265625" style="1" bestFit="1" customWidth="1"/>
    <col min="4352" max="4352" width="6.81640625" style="1" bestFit="1" customWidth="1"/>
    <col min="4353" max="4353" width="31" style="1" bestFit="1" customWidth="1"/>
    <col min="4354" max="4354" width="16.1796875" style="1" bestFit="1" customWidth="1"/>
    <col min="4355" max="4355" width="14.7265625" style="1" bestFit="1" customWidth="1"/>
    <col min="4356" max="4356" width="14.1796875" style="1" bestFit="1" customWidth="1"/>
    <col min="4357" max="4357" width="15.81640625" style="1" bestFit="1" customWidth="1"/>
    <col min="4358" max="4358" width="55.26953125" style="1" bestFit="1" customWidth="1"/>
    <col min="4359" max="4359" width="28" style="1" bestFit="1" customWidth="1"/>
    <col min="4360" max="4360" width="16" style="1" bestFit="1" customWidth="1"/>
    <col min="4361" max="4361" width="9.1796875" style="1"/>
    <col min="4362" max="4362" width="13.7265625" style="1" bestFit="1" customWidth="1"/>
    <col min="4363" max="4594" width="9.1796875" style="1"/>
    <col min="4595" max="4595" width="4" style="1" bestFit="1" customWidth="1"/>
    <col min="4596" max="4596" width="86" style="1" bestFit="1" customWidth="1"/>
    <col min="4597" max="4597" width="35.54296875" style="1" bestFit="1" customWidth="1"/>
    <col min="4598" max="4598" width="46.7265625" style="1" bestFit="1" customWidth="1"/>
    <col min="4599" max="4599" width="46.81640625" style="1" bestFit="1" customWidth="1"/>
    <col min="4600" max="4600" width="48.1796875" style="1" bestFit="1" customWidth="1"/>
    <col min="4601" max="4601" width="65.54296875" style="1" bestFit="1" customWidth="1"/>
    <col min="4602" max="4602" width="61.26953125" style="1" bestFit="1" customWidth="1"/>
    <col min="4603" max="4603" width="10.26953125" style="1" bestFit="1" customWidth="1"/>
    <col min="4604" max="4604" width="10.54296875" style="1" bestFit="1" customWidth="1"/>
    <col min="4605" max="4605" width="8.7265625" style="1" bestFit="1" customWidth="1"/>
    <col min="4606" max="4606" width="7.1796875" style="1" bestFit="1" customWidth="1"/>
    <col min="4607" max="4607" width="9.7265625" style="1" bestFit="1" customWidth="1"/>
    <col min="4608" max="4608" width="6.81640625" style="1" bestFit="1" customWidth="1"/>
    <col min="4609" max="4609" width="31" style="1" bestFit="1" customWidth="1"/>
    <col min="4610" max="4610" width="16.1796875" style="1" bestFit="1" customWidth="1"/>
    <col min="4611" max="4611" width="14.7265625" style="1" bestFit="1" customWidth="1"/>
    <col min="4612" max="4612" width="14.1796875" style="1" bestFit="1" customWidth="1"/>
    <col min="4613" max="4613" width="15.81640625" style="1" bestFit="1" customWidth="1"/>
    <col min="4614" max="4614" width="55.26953125" style="1" bestFit="1" customWidth="1"/>
    <col min="4615" max="4615" width="28" style="1" bestFit="1" customWidth="1"/>
    <col min="4616" max="4616" width="16" style="1" bestFit="1" customWidth="1"/>
    <col min="4617" max="4617" width="9.1796875" style="1"/>
    <col min="4618" max="4618" width="13.7265625" style="1" bestFit="1" customWidth="1"/>
    <col min="4619" max="4850" width="9.1796875" style="1"/>
    <col min="4851" max="4851" width="4" style="1" bestFit="1" customWidth="1"/>
    <col min="4852" max="4852" width="86" style="1" bestFit="1" customWidth="1"/>
    <col min="4853" max="4853" width="35.54296875" style="1" bestFit="1" customWidth="1"/>
    <col min="4854" max="4854" width="46.7265625" style="1" bestFit="1" customWidth="1"/>
    <col min="4855" max="4855" width="46.81640625" style="1" bestFit="1" customWidth="1"/>
    <col min="4856" max="4856" width="48.1796875" style="1" bestFit="1" customWidth="1"/>
    <col min="4857" max="4857" width="65.54296875" style="1" bestFit="1" customWidth="1"/>
    <col min="4858" max="4858" width="61.26953125" style="1" bestFit="1" customWidth="1"/>
    <col min="4859" max="4859" width="10.26953125" style="1" bestFit="1" customWidth="1"/>
    <col min="4860" max="4860" width="10.54296875" style="1" bestFit="1" customWidth="1"/>
    <col min="4861" max="4861" width="8.7265625" style="1" bestFit="1" customWidth="1"/>
    <col min="4862" max="4862" width="7.1796875" style="1" bestFit="1" customWidth="1"/>
    <col min="4863" max="4863" width="9.7265625" style="1" bestFit="1" customWidth="1"/>
    <col min="4864" max="4864" width="6.81640625" style="1" bestFit="1" customWidth="1"/>
    <col min="4865" max="4865" width="31" style="1" bestFit="1" customWidth="1"/>
    <col min="4866" max="4866" width="16.1796875" style="1" bestFit="1" customWidth="1"/>
    <col min="4867" max="4867" width="14.7265625" style="1" bestFit="1" customWidth="1"/>
    <col min="4868" max="4868" width="14.1796875" style="1" bestFit="1" customWidth="1"/>
    <col min="4869" max="4869" width="15.81640625" style="1" bestFit="1" customWidth="1"/>
    <col min="4870" max="4870" width="55.26953125" style="1" bestFit="1" customWidth="1"/>
    <col min="4871" max="4871" width="28" style="1" bestFit="1" customWidth="1"/>
    <col min="4872" max="4872" width="16" style="1" bestFit="1" customWidth="1"/>
    <col min="4873" max="4873" width="9.1796875" style="1"/>
    <col min="4874" max="4874" width="13.7265625" style="1" bestFit="1" customWidth="1"/>
    <col min="4875" max="5106" width="9.1796875" style="1"/>
    <col min="5107" max="5107" width="4" style="1" bestFit="1" customWidth="1"/>
    <col min="5108" max="5108" width="86" style="1" bestFit="1" customWidth="1"/>
    <col min="5109" max="5109" width="35.54296875" style="1" bestFit="1" customWidth="1"/>
    <col min="5110" max="5110" width="46.7265625" style="1" bestFit="1" customWidth="1"/>
    <col min="5111" max="5111" width="46.81640625" style="1" bestFit="1" customWidth="1"/>
    <col min="5112" max="5112" width="48.1796875" style="1" bestFit="1" customWidth="1"/>
    <col min="5113" max="5113" width="65.54296875" style="1" bestFit="1" customWidth="1"/>
    <col min="5114" max="5114" width="61.26953125" style="1" bestFit="1" customWidth="1"/>
    <col min="5115" max="5115" width="10.26953125" style="1" bestFit="1" customWidth="1"/>
    <col min="5116" max="5116" width="10.54296875" style="1" bestFit="1" customWidth="1"/>
    <col min="5117" max="5117" width="8.7265625" style="1" bestFit="1" customWidth="1"/>
    <col min="5118" max="5118" width="7.1796875" style="1" bestFit="1" customWidth="1"/>
    <col min="5119" max="5119" width="9.7265625" style="1" bestFit="1" customWidth="1"/>
    <col min="5120" max="5120" width="6.81640625" style="1" bestFit="1" customWidth="1"/>
    <col min="5121" max="5121" width="31" style="1" bestFit="1" customWidth="1"/>
    <col min="5122" max="5122" width="16.1796875" style="1" bestFit="1" customWidth="1"/>
    <col min="5123" max="5123" width="14.7265625" style="1" bestFit="1" customWidth="1"/>
    <col min="5124" max="5124" width="14.1796875" style="1" bestFit="1" customWidth="1"/>
    <col min="5125" max="5125" width="15.81640625" style="1" bestFit="1" customWidth="1"/>
    <col min="5126" max="5126" width="55.26953125" style="1" bestFit="1" customWidth="1"/>
    <col min="5127" max="5127" width="28" style="1" bestFit="1" customWidth="1"/>
    <col min="5128" max="5128" width="16" style="1" bestFit="1" customWidth="1"/>
    <col min="5129" max="5129" width="9.1796875" style="1"/>
    <col min="5130" max="5130" width="13.7265625" style="1" bestFit="1" customWidth="1"/>
    <col min="5131" max="5362" width="9.1796875" style="1"/>
    <col min="5363" max="5363" width="4" style="1" bestFit="1" customWidth="1"/>
    <col min="5364" max="5364" width="86" style="1" bestFit="1" customWidth="1"/>
    <col min="5365" max="5365" width="35.54296875" style="1" bestFit="1" customWidth="1"/>
    <col min="5366" max="5366" width="46.7265625" style="1" bestFit="1" customWidth="1"/>
    <col min="5367" max="5367" width="46.81640625" style="1" bestFit="1" customWidth="1"/>
    <col min="5368" max="5368" width="48.1796875" style="1" bestFit="1" customWidth="1"/>
    <col min="5369" max="5369" width="65.54296875" style="1" bestFit="1" customWidth="1"/>
    <col min="5370" max="5370" width="61.26953125" style="1" bestFit="1" customWidth="1"/>
    <col min="5371" max="5371" width="10.26953125" style="1" bestFit="1" customWidth="1"/>
    <col min="5372" max="5372" width="10.54296875" style="1" bestFit="1" customWidth="1"/>
    <col min="5373" max="5373" width="8.7265625" style="1" bestFit="1" customWidth="1"/>
    <col min="5374" max="5374" width="7.1796875" style="1" bestFit="1" customWidth="1"/>
    <col min="5375" max="5375" width="9.7265625" style="1" bestFit="1" customWidth="1"/>
    <col min="5376" max="5376" width="6.81640625" style="1" bestFit="1" customWidth="1"/>
    <col min="5377" max="5377" width="31" style="1" bestFit="1" customWidth="1"/>
    <col min="5378" max="5378" width="16.1796875" style="1" bestFit="1" customWidth="1"/>
    <col min="5379" max="5379" width="14.7265625" style="1" bestFit="1" customWidth="1"/>
    <col min="5380" max="5380" width="14.1796875" style="1" bestFit="1" customWidth="1"/>
    <col min="5381" max="5381" width="15.81640625" style="1" bestFit="1" customWidth="1"/>
    <col min="5382" max="5382" width="55.26953125" style="1" bestFit="1" customWidth="1"/>
    <col min="5383" max="5383" width="28" style="1" bestFit="1" customWidth="1"/>
    <col min="5384" max="5384" width="16" style="1" bestFit="1" customWidth="1"/>
    <col min="5385" max="5385" width="9.1796875" style="1"/>
    <col min="5386" max="5386" width="13.7265625" style="1" bestFit="1" customWidth="1"/>
    <col min="5387" max="5618" width="9.1796875" style="1"/>
    <col min="5619" max="5619" width="4" style="1" bestFit="1" customWidth="1"/>
    <col min="5620" max="5620" width="86" style="1" bestFit="1" customWidth="1"/>
    <col min="5621" max="5621" width="35.54296875" style="1" bestFit="1" customWidth="1"/>
    <col min="5622" max="5622" width="46.7265625" style="1" bestFit="1" customWidth="1"/>
    <col min="5623" max="5623" width="46.81640625" style="1" bestFit="1" customWidth="1"/>
    <col min="5624" max="5624" width="48.1796875" style="1" bestFit="1" customWidth="1"/>
    <col min="5625" max="5625" width="65.54296875" style="1" bestFit="1" customWidth="1"/>
    <col min="5626" max="5626" width="61.26953125" style="1" bestFit="1" customWidth="1"/>
    <col min="5627" max="5627" width="10.26953125" style="1" bestFit="1" customWidth="1"/>
    <col min="5628" max="5628" width="10.54296875" style="1" bestFit="1" customWidth="1"/>
    <col min="5629" max="5629" width="8.7265625" style="1" bestFit="1" customWidth="1"/>
    <col min="5630" max="5630" width="7.1796875" style="1" bestFit="1" customWidth="1"/>
    <col min="5631" max="5631" width="9.7265625" style="1" bestFit="1" customWidth="1"/>
    <col min="5632" max="5632" width="6.81640625" style="1" bestFit="1" customWidth="1"/>
    <col min="5633" max="5633" width="31" style="1" bestFit="1" customWidth="1"/>
    <col min="5634" max="5634" width="16.1796875" style="1" bestFit="1" customWidth="1"/>
    <col min="5635" max="5635" width="14.7265625" style="1" bestFit="1" customWidth="1"/>
    <col min="5636" max="5636" width="14.1796875" style="1" bestFit="1" customWidth="1"/>
    <col min="5637" max="5637" width="15.81640625" style="1" bestFit="1" customWidth="1"/>
    <col min="5638" max="5638" width="55.26953125" style="1" bestFit="1" customWidth="1"/>
    <col min="5639" max="5639" width="28" style="1" bestFit="1" customWidth="1"/>
    <col min="5640" max="5640" width="16" style="1" bestFit="1" customWidth="1"/>
    <col min="5641" max="5641" width="9.1796875" style="1"/>
    <col min="5642" max="5642" width="13.7265625" style="1" bestFit="1" customWidth="1"/>
    <col min="5643" max="5874" width="9.1796875" style="1"/>
    <col min="5875" max="5875" width="4" style="1" bestFit="1" customWidth="1"/>
    <col min="5876" max="5876" width="86" style="1" bestFit="1" customWidth="1"/>
    <col min="5877" max="5877" width="35.54296875" style="1" bestFit="1" customWidth="1"/>
    <col min="5878" max="5878" width="46.7265625" style="1" bestFit="1" customWidth="1"/>
    <col min="5879" max="5879" width="46.81640625" style="1" bestFit="1" customWidth="1"/>
    <col min="5880" max="5880" width="48.1796875" style="1" bestFit="1" customWidth="1"/>
    <col min="5881" max="5881" width="65.54296875" style="1" bestFit="1" customWidth="1"/>
    <col min="5882" max="5882" width="61.26953125" style="1" bestFit="1" customWidth="1"/>
    <col min="5883" max="5883" width="10.26953125" style="1" bestFit="1" customWidth="1"/>
    <col min="5884" max="5884" width="10.54296875" style="1" bestFit="1" customWidth="1"/>
    <col min="5885" max="5885" width="8.7265625" style="1" bestFit="1" customWidth="1"/>
    <col min="5886" max="5886" width="7.1796875" style="1" bestFit="1" customWidth="1"/>
    <col min="5887" max="5887" width="9.7265625" style="1" bestFit="1" customWidth="1"/>
    <col min="5888" max="5888" width="6.81640625" style="1" bestFit="1" customWidth="1"/>
    <col min="5889" max="5889" width="31" style="1" bestFit="1" customWidth="1"/>
    <col min="5890" max="5890" width="16.1796875" style="1" bestFit="1" customWidth="1"/>
    <col min="5891" max="5891" width="14.7265625" style="1" bestFit="1" customWidth="1"/>
    <col min="5892" max="5892" width="14.1796875" style="1" bestFit="1" customWidth="1"/>
    <col min="5893" max="5893" width="15.81640625" style="1" bestFit="1" customWidth="1"/>
    <col min="5894" max="5894" width="55.26953125" style="1" bestFit="1" customWidth="1"/>
    <col min="5895" max="5895" width="28" style="1" bestFit="1" customWidth="1"/>
    <col min="5896" max="5896" width="16" style="1" bestFit="1" customWidth="1"/>
    <col min="5897" max="5897" width="9.1796875" style="1"/>
    <col min="5898" max="5898" width="13.7265625" style="1" bestFit="1" customWidth="1"/>
    <col min="5899" max="6130" width="9.1796875" style="1"/>
    <col min="6131" max="6131" width="4" style="1" bestFit="1" customWidth="1"/>
    <col min="6132" max="6132" width="86" style="1" bestFit="1" customWidth="1"/>
    <col min="6133" max="6133" width="35.54296875" style="1" bestFit="1" customWidth="1"/>
    <col min="6134" max="6134" width="46.7265625" style="1" bestFit="1" customWidth="1"/>
    <col min="6135" max="6135" width="46.81640625" style="1" bestFit="1" customWidth="1"/>
    <col min="6136" max="6136" width="48.1796875" style="1" bestFit="1" customWidth="1"/>
    <col min="6137" max="6137" width="65.54296875" style="1" bestFit="1" customWidth="1"/>
    <col min="6138" max="6138" width="61.26953125" style="1" bestFit="1" customWidth="1"/>
    <col min="6139" max="6139" width="10.26953125" style="1" bestFit="1" customWidth="1"/>
    <col min="6140" max="6140" width="10.54296875" style="1" bestFit="1" customWidth="1"/>
    <col min="6141" max="6141" width="8.7265625" style="1" bestFit="1" customWidth="1"/>
    <col min="6142" max="6142" width="7.1796875" style="1" bestFit="1" customWidth="1"/>
    <col min="6143" max="6143" width="9.7265625" style="1" bestFit="1" customWidth="1"/>
    <col min="6144" max="6144" width="6.81640625" style="1" bestFit="1" customWidth="1"/>
    <col min="6145" max="6145" width="31" style="1" bestFit="1" customWidth="1"/>
    <col min="6146" max="6146" width="16.1796875" style="1" bestFit="1" customWidth="1"/>
    <col min="6147" max="6147" width="14.7265625" style="1" bestFit="1" customWidth="1"/>
    <col min="6148" max="6148" width="14.1796875" style="1" bestFit="1" customWidth="1"/>
    <col min="6149" max="6149" width="15.81640625" style="1" bestFit="1" customWidth="1"/>
    <col min="6150" max="6150" width="55.26953125" style="1" bestFit="1" customWidth="1"/>
    <col min="6151" max="6151" width="28" style="1" bestFit="1" customWidth="1"/>
    <col min="6152" max="6152" width="16" style="1" bestFit="1" customWidth="1"/>
    <col min="6153" max="6153" width="9.1796875" style="1"/>
    <col min="6154" max="6154" width="13.7265625" style="1" bestFit="1" customWidth="1"/>
    <col min="6155" max="6386" width="9.1796875" style="1"/>
    <col min="6387" max="6387" width="4" style="1" bestFit="1" customWidth="1"/>
    <col min="6388" max="6388" width="86" style="1" bestFit="1" customWidth="1"/>
    <col min="6389" max="6389" width="35.54296875" style="1" bestFit="1" customWidth="1"/>
    <col min="6390" max="6390" width="46.7265625" style="1" bestFit="1" customWidth="1"/>
    <col min="6391" max="6391" width="46.81640625" style="1" bestFit="1" customWidth="1"/>
    <col min="6392" max="6392" width="48.1796875" style="1" bestFit="1" customWidth="1"/>
    <col min="6393" max="6393" width="65.54296875" style="1" bestFit="1" customWidth="1"/>
    <col min="6394" max="6394" width="61.26953125" style="1" bestFit="1" customWidth="1"/>
    <col min="6395" max="6395" width="10.26953125" style="1" bestFit="1" customWidth="1"/>
    <col min="6396" max="6396" width="10.54296875" style="1" bestFit="1" customWidth="1"/>
    <col min="6397" max="6397" width="8.7265625" style="1" bestFit="1" customWidth="1"/>
    <col min="6398" max="6398" width="7.1796875" style="1" bestFit="1" customWidth="1"/>
    <col min="6399" max="6399" width="9.7265625" style="1" bestFit="1" customWidth="1"/>
    <col min="6400" max="6400" width="6.81640625" style="1" bestFit="1" customWidth="1"/>
    <col min="6401" max="6401" width="31" style="1" bestFit="1" customWidth="1"/>
    <col min="6402" max="6402" width="16.1796875" style="1" bestFit="1" customWidth="1"/>
    <col min="6403" max="6403" width="14.7265625" style="1" bestFit="1" customWidth="1"/>
    <col min="6404" max="6404" width="14.1796875" style="1" bestFit="1" customWidth="1"/>
    <col min="6405" max="6405" width="15.81640625" style="1" bestFit="1" customWidth="1"/>
    <col min="6406" max="6406" width="55.26953125" style="1" bestFit="1" customWidth="1"/>
    <col min="6407" max="6407" width="28" style="1" bestFit="1" customWidth="1"/>
    <col min="6408" max="6408" width="16" style="1" bestFit="1" customWidth="1"/>
    <col min="6409" max="6409" width="9.1796875" style="1"/>
    <col min="6410" max="6410" width="13.7265625" style="1" bestFit="1" customWidth="1"/>
    <col min="6411" max="6642" width="9.1796875" style="1"/>
    <col min="6643" max="6643" width="4" style="1" bestFit="1" customWidth="1"/>
    <col min="6644" max="6644" width="86" style="1" bestFit="1" customWidth="1"/>
    <col min="6645" max="6645" width="35.54296875" style="1" bestFit="1" customWidth="1"/>
    <col min="6646" max="6646" width="46.7265625" style="1" bestFit="1" customWidth="1"/>
    <col min="6647" max="6647" width="46.81640625" style="1" bestFit="1" customWidth="1"/>
    <col min="6648" max="6648" width="48.1796875" style="1" bestFit="1" customWidth="1"/>
    <col min="6649" max="6649" width="65.54296875" style="1" bestFit="1" customWidth="1"/>
    <col min="6650" max="6650" width="61.26953125" style="1" bestFit="1" customWidth="1"/>
    <col min="6651" max="6651" width="10.26953125" style="1" bestFit="1" customWidth="1"/>
    <col min="6652" max="6652" width="10.54296875" style="1" bestFit="1" customWidth="1"/>
    <col min="6653" max="6653" width="8.7265625" style="1" bestFit="1" customWidth="1"/>
    <col min="6654" max="6654" width="7.1796875" style="1" bestFit="1" customWidth="1"/>
    <col min="6655" max="6655" width="9.7265625" style="1" bestFit="1" customWidth="1"/>
    <col min="6656" max="6656" width="6.81640625" style="1" bestFit="1" customWidth="1"/>
    <col min="6657" max="6657" width="31" style="1" bestFit="1" customWidth="1"/>
    <col min="6658" max="6658" width="16.1796875" style="1" bestFit="1" customWidth="1"/>
    <col min="6659" max="6659" width="14.7265625" style="1" bestFit="1" customWidth="1"/>
    <col min="6660" max="6660" width="14.1796875" style="1" bestFit="1" customWidth="1"/>
    <col min="6661" max="6661" width="15.81640625" style="1" bestFit="1" customWidth="1"/>
    <col min="6662" max="6662" width="55.26953125" style="1" bestFit="1" customWidth="1"/>
    <col min="6663" max="6663" width="28" style="1" bestFit="1" customWidth="1"/>
    <col min="6664" max="6664" width="16" style="1" bestFit="1" customWidth="1"/>
    <col min="6665" max="6665" width="9.1796875" style="1"/>
    <col min="6666" max="6666" width="13.7265625" style="1" bestFit="1" customWidth="1"/>
    <col min="6667" max="6898" width="9.1796875" style="1"/>
    <col min="6899" max="6899" width="4" style="1" bestFit="1" customWidth="1"/>
    <col min="6900" max="6900" width="86" style="1" bestFit="1" customWidth="1"/>
    <col min="6901" max="6901" width="35.54296875" style="1" bestFit="1" customWidth="1"/>
    <col min="6902" max="6902" width="46.7265625" style="1" bestFit="1" customWidth="1"/>
    <col min="6903" max="6903" width="46.81640625" style="1" bestFit="1" customWidth="1"/>
    <col min="6904" max="6904" width="48.1796875" style="1" bestFit="1" customWidth="1"/>
    <col min="6905" max="6905" width="65.54296875" style="1" bestFit="1" customWidth="1"/>
    <col min="6906" max="6906" width="61.26953125" style="1" bestFit="1" customWidth="1"/>
    <col min="6907" max="6907" width="10.26953125" style="1" bestFit="1" customWidth="1"/>
    <col min="6908" max="6908" width="10.54296875" style="1" bestFit="1" customWidth="1"/>
    <col min="6909" max="6909" width="8.7265625" style="1" bestFit="1" customWidth="1"/>
    <col min="6910" max="6910" width="7.1796875" style="1" bestFit="1" customWidth="1"/>
    <col min="6911" max="6911" width="9.7265625" style="1" bestFit="1" customWidth="1"/>
    <col min="6912" max="6912" width="6.81640625" style="1" bestFit="1" customWidth="1"/>
    <col min="6913" max="6913" width="31" style="1" bestFit="1" customWidth="1"/>
    <col min="6914" max="6914" width="16.1796875" style="1" bestFit="1" customWidth="1"/>
    <col min="6915" max="6915" width="14.7265625" style="1" bestFit="1" customWidth="1"/>
    <col min="6916" max="6916" width="14.1796875" style="1" bestFit="1" customWidth="1"/>
    <col min="6917" max="6917" width="15.81640625" style="1" bestFit="1" customWidth="1"/>
    <col min="6918" max="6918" width="55.26953125" style="1" bestFit="1" customWidth="1"/>
    <col min="6919" max="6919" width="28" style="1" bestFit="1" customWidth="1"/>
    <col min="6920" max="6920" width="16" style="1" bestFit="1" customWidth="1"/>
    <col min="6921" max="6921" width="9.1796875" style="1"/>
    <col min="6922" max="6922" width="13.7265625" style="1" bestFit="1" customWidth="1"/>
    <col min="6923" max="7154" width="9.1796875" style="1"/>
    <col min="7155" max="7155" width="4" style="1" bestFit="1" customWidth="1"/>
    <col min="7156" max="7156" width="86" style="1" bestFit="1" customWidth="1"/>
    <col min="7157" max="7157" width="35.54296875" style="1" bestFit="1" customWidth="1"/>
    <col min="7158" max="7158" width="46.7265625" style="1" bestFit="1" customWidth="1"/>
    <col min="7159" max="7159" width="46.81640625" style="1" bestFit="1" customWidth="1"/>
    <col min="7160" max="7160" width="48.1796875" style="1" bestFit="1" customWidth="1"/>
    <col min="7161" max="7161" width="65.54296875" style="1" bestFit="1" customWidth="1"/>
    <col min="7162" max="7162" width="61.26953125" style="1" bestFit="1" customWidth="1"/>
    <col min="7163" max="7163" width="10.26953125" style="1" bestFit="1" customWidth="1"/>
    <col min="7164" max="7164" width="10.54296875" style="1" bestFit="1" customWidth="1"/>
    <col min="7165" max="7165" width="8.7265625" style="1" bestFit="1" customWidth="1"/>
    <col min="7166" max="7166" width="7.1796875" style="1" bestFit="1" customWidth="1"/>
    <col min="7167" max="7167" width="9.7265625" style="1" bestFit="1" customWidth="1"/>
    <col min="7168" max="7168" width="6.81640625" style="1" bestFit="1" customWidth="1"/>
    <col min="7169" max="7169" width="31" style="1" bestFit="1" customWidth="1"/>
    <col min="7170" max="7170" width="16.1796875" style="1" bestFit="1" customWidth="1"/>
    <col min="7171" max="7171" width="14.7265625" style="1" bestFit="1" customWidth="1"/>
    <col min="7172" max="7172" width="14.1796875" style="1" bestFit="1" customWidth="1"/>
    <col min="7173" max="7173" width="15.81640625" style="1" bestFit="1" customWidth="1"/>
    <col min="7174" max="7174" width="55.26953125" style="1" bestFit="1" customWidth="1"/>
    <col min="7175" max="7175" width="28" style="1" bestFit="1" customWidth="1"/>
    <col min="7176" max="7176" width="16" style="1" bestFit="1" customWidth="1"/>
    <col min="7177" max="7177" width="9.1796875" style="1"/>
    <col min="7178" max="7178" width="13.7265625" style="1" bestFit="1" customWidth="1"/>
    <col min="7179" max="7410" width="9.1796875" style="1"/>
    <col min="7411" max="7411" width="4" style="1" bestFit="1" customWidth="1"/>
    <col min="7412" max="7412" width="86" style="1" bestFit="1" customWidth="1"/>
    <col min="7413" max="7413" width="35.54296875" style="1" bestFit="1" customWidth="1"/>
    <col min="7414" max="7414" width="46.7265625" style="1" bestFit="1" customWidth="1"/>
    <col min="7415" max="7415" width="46.81640625" style="1" bestFit="1" customWidth="1"/>
    <col min="7416" max="7416" width="48.1796875" style="1" bestFit="1" customWidth="1"/>
    <col min="7417" max="7417" width="65.54296875" style="1" bestFit="1" customWidth="1"/>
    <col min="7418" max="7418" width="61.26953125" style="1" bestFit="1" customWidth="1"/>
    <col min="7419" max="7419" width="10.26953125" style="1" bestFit="1" customWidth="1"/>
    <col min="7420" max="7420" width="10.54296875" style="1" bestFit="1" customWidth="1"/>
    <col min="7421" max="7421" width="8.7265625" style="1" bestFit="1" customWidth="1"/>
    <col min="7422" max="7422" width="7.1796875" style="1" bestFit="1" customWidth="1"/>
    <col min="7423" max="7423" width="9.7265625" style="1" bestFit="1" customWidth="1"/>
    <col min="7424" max="7424" width="6.81640625" style="1" bestFit="1" customWidth="1"/>
    <col min="7425" max="7425" width="31" style="1" bestFit="1" customWidth="1"/>
    <col min="7426" max="7426" width="16.1796875" style="1" bestFit="1" customWidth="1"/>
    <col min="7427" max="7427" width="14.7265625" style="1" bestFit="1" customWidth="1"/>
    <col min="7428" max="7428" width="14.1796875" style="1" bestFit="1" customWidth="1"/>
    <col min="7429" max="7429" width="15.81640625" style="1" bestFit="1" customWidth="1"/>
    <col min="7430" max="7430" width="55.26953125" style="1" bestFit="1" customWidth="1"/>
    <col min="7431" max="7431" width="28" style="1" bestFit="1" customWidth="1"/>
    <col min="7432" max="7432" width="16" style="1" bestFit="1" customWidth="1"/>
    <col min="7433" max="7433" width="9.1796875" style="1"/>
    <col min="7434" max="7434" width="13.7265625" style="1" bestFit="1" customWidth="1"/>
    <col min="7435" max="7666" width="9.1796875" style="1"/>
    <col min="7667" max="7667" width="4" style="1" bestFit="1" customWidth="1"/>
    <col min="7668" max="7668" width="86" style="1" bestFit="1" customWidth="1"/>
    <col min="7669" max="7669" width="35.54296875" style="1" bestFit="1" customWidth="1"/>
    <col min="7670" max="7670" width="46.7265625" style="1" bestFit="1" customWidth="1"/>
    <col min="7671" max="7671" width="46.81640625" style="1" bestFit="1" customWidth="1"/>
    <col min="7672" max="7672" width="48.1796875" style="1" bestFit="1" customWidth="1"/>
    <col min="7673" max="7673" width="65.54296875" style="1" bestFit="1" customWidth="1"/>
    <col min="7674" max="7674" width="61.26953125" style="1" bestFit="1" customWidth="1"/>
    <col min="7675" max="7675" width="10.26953125" style="1" bestFit="1" customWidth="1"/>
    <col min="7676" max="7676" width="10.54296875" style="1" bestFit="1" customWidth="1"/>
    <col min="7677" max="7677" width="8.7265625" style="1" bestFit="1" customWidth="1"/>
    <col min="7678" max="7678" width="7.1796875" style="1" bestFit="1" customWidth="1"/>
    <col min="7679" max="7679" width="9.7265625" style="1" bestFit="1" customWidth="1"/>
    <col min="7680" max="7680" width="6.81640625" style="1" bestFit="1" customWidth="1"/>
    <col min="7681" max="7681" width="31" style="1" bestFit="1" customWidth="1"/>
    <col min="7682" max="7682" width="16.1796875" style="1" bestFit="1" customWidth="1"/>
    <col min="7683" max="7683" width="14.7265625" style="1" bestFit="1" customWidth="1"/>
    <col min="7684" max="7684" width="14.1796875" style="1" bestFit="1" customWidth="1"/>
    <col min="7685" max="7685" width="15.81640625" style="1" bestFit="1" customWidth="1"/>
    <col min="7686" max="7686" width="55.26953125" style="1" bestFit="1" customWidth="1"/>
    <col min="7687" max="7687" width="28" style="1" bestFit="1" customWidth="1"/>
    <col min="7688" max="7688" width="16" style="1" bestFit="1" customWidth="1"/>
    <col min="7689" max="7689" width="9.1796875" style="1"/>
    <col min="7690" max="7690" width="13.7265625" style="1" bestFit="1" customWidth="1"/>
    <col min="7691" max="7922" width="9.1796875" style="1"/>
    <col min="7923" max="7923" width="4" style="1" bestFit="1" customWidth="1"/>
    <col min="7924" max="7924" width="86" style="1" bestFit="1" customWidth="1"/>
    <col min="7925" max="7925" width="35.54296875" style="1" bestFit="1" customWidth="1"/>
    <col min="7926" max="7926" width="46.7265625" style="1" bestFit="1" customWidth="1"/>
    <col min="7927" max="7927" width="46.81640625" style="1" bestFit="1" customWidth="1"/>
    <col min="7928" max="7928" width="48.1796875" style="1" bestFit="1" customWidth="1"/>
    <col min="7929" max="7929" width="65.54296875" style="1" bestFit="1" customWidth="1"/>
    <col min="7930" max="7930" width="61.26953125" style="1" bestFit="1" customWidth="1"/>
    <col min="7931" max="7931" width="10.26953125" style="1" bestFit="1" customWidth="1"/>
    <col min="7932" max="7932" width="10.54296875" style="1" bestFit="1" customWidth="1"/>
    <col min="7933" max="7933" width="8.7265625" style="1" bestFit="1" customWidth="1"/>
    <col min="7934" max="7934" width="7.1796875" style="1" bestFit="1" customWidth="1"/>
    <col min="7935" max="7935" width="9.7265625" style="1" bestFit="1" customWidth="1"/>
    <col min="7936" max="7936" width="6.81640625" style="1" bestFit="1" customWidth="1"/>
    <col min="7937" max="7937" width="31" style="1" bestFit="1" customWidth="1"/>
    <col min="7938" max="7938" width="16.1796875" style="1" bestFit="1" customWidth="1"/>
    <col min="7939" max="7939" width="14.7265625" style="1" bestFit="1" customWidth="1"/>
    <col min="7940" max="7940" width="14.1796875" style="1" bestFit="1" customWidth="1"/>
    <col min="7941" max="7941" width="15.81640625" style="1" bestFit="1" customWidth="1"/>
    <col min="7942" max="7942" width="55.26953125" style="1" bestFit="1" customWidth="1"/>
    <col min="7943" max="7943" width="28" style="1" bestFit="1" customWidth="1"/>
    <col min="7944" max="7944" width="16" style="1" bestFit="1" customWidth="1"/>
    <col min="7945" max="7945" width="9.1796875" style="1"/>
    <col min="7946" max="7946" width="13.7265625" style="1" bestFit="1" customWidth="1"/>
    <col min="7947" max="8178" width="9.1796875" style="1"/>
    <col min="8179" max="8179" width="4" style="1" bestFit="1" customWidth="1"/>
    <col min="8180" max="8180" width="86" style="1" bestFit="1" customWidth="1"/>
    <col min="8181" max="8181" width="35.54296875" style="1" bestFit="1" customWidth="1"/>
    <col min="8182" max="8182" width="46.7265625" style="1" bestFit="1" customWidth="1"/>
    <col min="8183" max="8183" width="46.81640625" style="1" bestFit="1" customWidth="1"/>
    <col min="8184" max="8184" width="48.1796875" style="1" bestFit="1" customWidth="1"/>
    <col min="8185" max="8185" width="65.54296875" style="1" bestFit="1" customWidth="1"/>
    <col min="8186" max="8186" width="61.26953125" style="1" bestFit="1" customWidth="1"/>
    <col min="8187" max="8187" width="10.26953125" style="1" bestFit="1" customWidth="1"/>
    <col min="8188" max="8188" width="10.54296875" style="1" bestFit="1" customWidth="1"/>
    <col min="8189" max="8189" width="8.7265625" style="1" bestFit="1" customWidth="1"/>
    <col min="8190" max="8190" width="7.1796875" style="1" bestFit="1" customWidth="1"/>
    <col min="8191" max="8191" width="9.7265625" style="1" bestFit="1" customWidth="1"/>
    <col min="8192" max="8192" width="6.81640625" style="1" bestFit="1" customWidth="1"/>
    <col min="8193" max="8193" width="31" style="1" bestFit="1" customWidth="1"/>
    <col min="8194" max="8194" width="16.1796875" style="1" bestFit="1" customWidth="1"/>
    <col min="8195" max="8195" width="14.7265625" style="1" bestFit="1" customWidth="1"/>
    <col min="8196" max="8196" width="14.1796875" style="1" bestFit="1" customWidth="1"/>
    <col min="8197" max="8197" width="15.81640625" style="1" bestFit="1" customWidth="1"/>
    <col min="8198" max="8198" width="55.26953125" style="1" bestFit="1" customWidth="1"/>
    <col min="8199" max="8199" width="28" style="1" bestFit="1" customWidth="1"/>
    <col min="8200" max="8200" width="16" style="1" bestFit="1" customWidth="1"/>
    <col min="8201" max="8201" width="9.1796875" style="1"/>
    <col min="8202" max="8202" width="13.7265625" style="1" bestFit="1" customWidth="1"/>
    <col min="8203" max="8434" width="9.1796875" style="1"/>
    <col min="8435" max="8435" width="4" style="1" bestFit="1" customWidth="1"/>
    <col min="8436" max="8436" width="86" style="1" bestFit="1" customWidth="1"/>
    <col min="8437" max="8437" width="35.54296875" style="1" bestFit="1" customWidth="1"/>
    <col min="8438" max="8438" width="46.7265625" style="1" bestFit="1" customWidth="1"/>
    <col min="8439" max="8439" width="46.81640625" style="1" bestFit="1" customWidth="1"/>
    <col min="8440" max="8440" width="48.1796875" style="1" bestFit="1" customWidth="1"/>
    <col min="8441" max="8441" width="65.54296875" style="1" bestFit="1" customWidth="1"/>
    <col min="8442" max="8442" width="61.26953125" style="1" bestFit="1" customWidth="1"/>
    <col min="8443" max="8443" width="10.26953125" style="1" bestFit="1" customWidth="1"/>
    <col min="8444" max="8444" width="10.54296875" style="1" bestFit="1" customWidth="1"/>
    <col min="8445" max="8445" width="8.7265625" style="1" bestFit="1" customWidth="1"/>
    <col min="8446" max="8446" width="7.1796875" style="1" bestFit="1" customWidth="1"/>
    <col min="8447" max="8447" width="9.7265625" style="1" bestFit="1" customWidth="1"/>
    <col min="8448" max="8448" width="6.81640625" style="1" bestFit="1" customWidth="1"/>
    <col min="8449" max="8449" width="31" style="1" bestFit="1" customWidth="1"/>
    <col min="8450" max="8450" width="16.1796875" style="1" bestFit="1" customWidth="1"/>
    <col min="8451" max="8451" width="14.7265625" style="1" bestFit="1" customWidth="1"/>
    <col min="8452" max="8452" width="14.1796875" style="1" bestFit="1" customWidth="1"/>
    <col min="8453" max="8453" width="15.81640625" style="1" bestFit="1" customWidth="1"/>
    <col min="8454" max="8454" width="55.26953125" style="1" bestFit="1" customWidth="1"/>
    <col min="8455" max="8455" width="28" style="1" bestFit="1" customWidth="1"/>
    <col min="8456" max="8456" width="16" style="1" bestFit="1" customWidth="1"/>
    <col min="8457" max="8457" width="9.1796875" style="1"/>
    <col min="8458" max="8458" width="13.7265625" style="1" bestFit="1" customWidth="1"/>
    <col min="8459" max="8690" width="9.1796875" style="1"/>
    <col min="8691" max="8691" width="4" style="1" bestFit="1" customWidth="1"/>
    <col min="8692" max="8692" width="86" style="1" bestFit="1" customWidth="1"/>
    <col min="8693" max="8693" width="35.54296875" style="1" bestFit="1" customWidth="1"/>
    <col min="8694" max="8694" width="46.7265625" style="1" bestFit="1" customWidth="1"/>
    <col min="8695" max="8695" width="46.81640625" style="1" bestFit="1" customWidth="1"/>
    <col min="8696" max="8696" width="48.1796875" style="1" bestFit="1" customWidth="1"/>
    <col min="8697" max="8697" width="65.54296875" style="1" bestFit="1" customWidth="1"/>
    <col min="8698" max="8698" width="61.26953125" style="1" bestFit="1" customWidth="1"/>
    <col min="8699" max="8699" width="10.26953125" style="1" bestFit="1" customWidth="1"/>
    <col min="8700" max="8700" width="10.54296875" style="1" bestFit="1" customWidth="1"/>
    <col min="8701" max="8701" width="8.7265625" style="1" bestFit="1" customWidth="1"/>
    <col min="8702" max="8702" width="7.1796875" style="1" bestFit="1" customWidth="1"/>
    <col min="8703" max="8703" width="9.7265625" style="1" bestFit="1" customWidth="1"/>
    <col min="8704" max="8704" width="6.81640625" style="1" bestFit="1" customWidth="1"/>
    <col min="8705" max="8705" width="31" style="1" bestFit="1" customWidth="1"/>
    <col min="8706" max="8706" width="16.1796875" style="1" bestFit="1" customWidth="1"/>
    <col min="8707" max="8707" width="14.7265625" style="1" bestFit="1" customWidth="1"/>
    <col min="8708" max="8708" width="14.1796875" style="1" bestFit="1" customWidth="1"/>
    <col min="8709" max="8709" width="15.81640625" style="1" bestFit="1" customWidth="1"/>
    <col min="8710" max="8710" width="55.26953125" style="1" bestFit="1" customWidth="1"/>
    <col min="8711" max="8711" width="28" style="1" bestFit="1" customWidth="1"/>
    <col min="8712" max="8712" width="16" style="1" bestFit="1" customWidth="1"/>
    <col min="8713" max="8713" width="9.1796875" style="1"/>
    <col min="8714" max="8714" width="13.7265625" style="1" bestFit="1" customWidth="1"/>
    <col min="8715" max="8946" width="9.1796875" style="1"/>
    <col min="8947" max="8947" width="4" style="1" bestFit="1" customWidth="1"/>
    <col min="8948" max="8948" width="86" style="1" bestFit="1" customWidth="1"/>
    <col min="8949" max="8949" width="35.54296875" style="1" bestFit="1" customWidth="1"/>
    <col min="8950" max="8950" width="46.7265625" style="1" bestFit="1" customWidth="1"/>
    <col min="8951" max="8951" width="46.81640625" style="1" bestFit="1" customWidth="1"/>
    <col min="8952" max="8952" width="48.1796875" style="1" bestFit="1" customWidth="1"/>
    <col min="8953" max="8953" width="65.54296875" style="1" bestFit="1" customWidth="1"/>
    <col min="8954" max="8954" width="61.26953125" style="1" bestFit="1" customWidth="1"/>
    <col min="8955" max="8955" width="10.26953125" style="1" bestFit="1" customWidth="1"/>
    <col min="8956" max="8956" width="10.54296875" style="1" bestFit="1" customWidth="1"/>
    <col min="8957" max="8957" width="8.7265625" style="1" bestFit="1" customWidth="1"/>
    <col min="8958" max="8958" width="7.1796875" style="1" bestFit="1" customWidth="1"/>
    <col min="8959" max="8959" width="9.7265625" style="1" bestFit="1" customWidth="1"/>
    <col min="8960" max="8960" width="6.81640625" style="1" bestFit="1" customWidth="1"/>
    <col min="8961" max="8961" width="31" style="1" bestFit="1" customWidth="1"/>
    <col min="8962" max="8962" width="16.1796875" style="1" bestFit="1" customWidth="1"/>
    <col min="8963" max="8963" width="14.7265625" style="1" bestFit="1" customWidth="1"/>
    <col min="8964" max="8964" width="14.1796875" style="1" bestFit="1" customWidth="1"/>
    <col min="8965" max="8965" width="15.81640625" style="1" bestFit="1" customWidth="1"/>
    <col min="8966" max="8966" width="55.26953125" style="1" bestFit="1" customWidth="1"/>
    <col min="8967" max="8967" width="28" style="1" bestFit="1" customWidth="1"/>
    <col min="8968" max="8968" width="16" style="1" bestFit="1" customWidth="1"/>
    <col min="8969" max="8969" width="9.1796875" style="1"/>
    <col min="8970" max="8970" width="13.7265625" style="1" bestFit="1" customWidth="1"/>
    <col min="8971" max="9202" width="9.1796875" style="1"/>
    <col min="9203" max="9203" width="4" style="1" bestFit="1" customWidth="1"/>
    <col min="9204" max="9204" width="86" style="1" bestFit="1" customWidth="1"/>
    <col min="9205" max="9205" width="35.54296875" style="1" bestFit="1" customWidth="1"/>
    <col min="9206" max="9206" width="46.7265625" style="1" bestFit="1" customWidth="1"/>
    <col min="9207" max="9207" width="46.81640625" style="1" bestFit="1" customWidth="1"/>
    <col min="9208" max="9208" width="48.1796875" style="1" bestFit="1" customWidth="1"/>
    <col min="9209" max="9209" width="65.54296875" style="1" bestFit="1" customWidth="1"/>
    <col min="9210" max="9210" width="61.26953125" style="1" bestFit="1" customWidth="1"/>
    <col min="9211" max="9211" width="10.26953125" style="1" bestFit="1" customWidth="1"/>
    <col min="9212" max="9212" width="10.54296875" style="1" bestFit="1" customWidth="1"/>
    <col min="9213" max="9213" width="8.7265625" style="1" bestFit="1" customWidth="1"/>
    <col min="9214" max="9214" width="7.1796875" style="1" bestFit="1" customWidth="1"/>
    <col min="9215" max="9215" width="9.7265625" style="1" bestFit="1" customWidth="1"/>
    <col min="9216" max="9216" width="6.81640625" style="1" bestFit="1" customWidth="1"/>
    <col min="9217" max="9217" width="31" style="1" bestFit="1" customWidth="1"/>
    <col min="9218" max="9218" width="16.1796875" style="1" bestFit="1" customWidth="1"/>
    <col min="9219" max="9219" width="14.7265625" style="1" bestFit="1" customWidth="1"/>
    <col min="9220" max="9220" width="14.1796875" style="1" bestFit="1" customWidth="1"/>
    <col min="9221" max="9221" width="15.81640625" style="1" bestFit="1" customWidth="1"/>
    <col min="9222" max="9222" width="55.26953125" style="1" bestFit="1" customWidth="1"/>
    <col min="9223" max="9223" width="28" style="1" bestFit="1" customWidth="1"/>
    <col min="9224" max="9224" width="16" style="1" bestFit="1" customWidth="1"/>
    <col min="9225" max="9225" width="9.1796875" style="1"/>
    <col min="9226" max="9226" width="13.7265625" style="1" bestFit="1" customWidth="1"/>
    <col min="9227" max="9458" width="9.1796875" style="1"/>
    <col min="9459" max="9459" width="4" style="1" bestFit="1" customWidth="1"/>
    <col min="9460" max="9460" width="86" style="1" bestFit="1" customWidth="1"/>
    <col min="9461" max="9461" width="35.54296875" style="1" bestFit="1" customWidth="1"/>
    <col min="9462" max="9462" width="46.7265625" style="1" bestFit="1" customWidth="1"/>
    <col min="9463" max="9463" width="46.81640625" style="1" bestFit="1" customWidth="1"/>
    <col min="9464" max="9464" width="48.1796875" style="1" bestFit="1" customWidth="1"/>
    <col min="9465" max="9465" width="65.54296875" style="1" bestFit="1" customWidth="1"/>
    <col min="9466" max="9466" width="61.26953125" style="1" bestFit="1" customWidth="1"/>
    <col min="9467" max="9467" width="10.26953125" style="1" bestFit="1" customWidth="1"/>
    <col min="9468" max="9468" width="10.54296875" style="1" bestFit="1" customWidth="1"/>
    <col min="9469" max="9469" width="8.7265625" style="1" bestFit="1" customWidth="1"/>
    <col min="9470" max="9470" width="7.1796875" style="1" bestFit="1" customWidth="1"/>
    <col min="9471" max="9471" width="9.7265625" style="1" bestFit="1" customWidth="1"/>
    <col min="9472" max="9472" width="6.81640625" style="1" bestFit="1" customWidth="1"/>
    <col min="9473" max="9473" width="31" style="1" bestFit="1" customWidth="1"/>
    <col min="9474" max="9474" width="16.1796875" style="1" bestFit="1" customWidth="1"/>
    <col min="9475" max="9475" width="14.7265625" style="1" bestFit="1" customWidth="1"/>
    <col min="9476" max="9476" width="14.1796875" style="1" bestFit="1" customWidth="1"/>
    <col min="9477" max="9477" width="15.81640625" style="1" bestFit="1" customWidth="1"/>
    <col min="9478" max="9478" width="55.26953125" style="1" bestFit="1" customWidth="1"/>
    <col min="9479" max="9479" width="28" style="1" bestFit="1" customWidth="1"/>
    <col min="9480" max="9480" width="16" style="1" bestFit="1" customWidth="1"/>
    <col min="9481" max="9481" width="9.1796875" style="1"/>
    <col min="9482" max="9482" width="13.7265625" style="1" bestFit="1" customWidth="1"/>
    <col min="9483" max="9714" width="9.1796875" style="1"/>
    <col min="9715" max="9715" width="4" style="1" bestFit="1" customWidth="1"/>
    <col min="9716" max="9716" width="86" style="1" bestFit="1" customWidth="1"/>
    <col min="9717" max="9717" width="35.54296875" style="1" bestFit="1" customWidth="1"/>
    <col min="9718" max="9718" width="46.7265625" style="1" bestFit="1" customWidth="1"/>
    <col min="9719" max="9719" width="46.81640625" style="1" bestFit="1" customWidth="1"/>
    <col min="9720" max="9720" width="48.1796875" style="1" bestFit="1" customWidth="1"/>
    <col min="9721" max="9721" width="65.54296875" style="1" bestFit="1" customWidth="1"/>
    <col min="9722" max="9722" width="61.26953125" style="1" bestFit="1" customWidth="1"/>
    <col min="9723" max="9723" width="10.26953125" style="1" bestFit="1" customWidth="1"/>
    <col min="9724" max="9724" width="10.54296875" style="1" bestFit="1" customWidth="1"/>
    <col min="9725" max="9725" width="8.7265625" style="1" bestFit="1" customWidth="1"/>
    <col min="9726" max="9726" width="7.1796875" style="1" bestFit="1" customWidth="1"/>
    <col min="9727" max="9727" width="9.7265625" style="1" bestFit="1" customWidth="1"/>
    <col min="9728" max="9728" width="6.81640625" style="1" bestFit="1" customWidth="1"/>
    <col min="9729" max="9729" width="31" style="1" bestFit="1" customWidth="1"/>
    <col min="9730" max="9730" width="16.1796875" style="1" bestFit="1" customWidth="1"/>
    <col min="9731" max="9731" width="14.7265625" style="1" bestFit="1" customWidth="1"/>
    <col min="9732" max="9732" width="14.1796875" style="1" bestFit="1" customWidth="1"/>
    <col min="9733" max="9733" width="15.81640625" style="1" bestFit="1" customWidth="1"/>
    <col min="9734" max="9734" width="55.26953125" style="1" bestFit="1" customWidth="1"/>
    <col min="9735" max="9735" width="28" style="1" bestFit="1" customWidth="1"/>
    <col min="9736" max="9736" width="16" style="1" bestFit="1" customWidth="1"/>
    <col min="9737" max="9737" width="9.1796875" style="1"/>
    <col min="9738" max="9738" width="13.7265625" style="1" bestFit="1" customWidth="1"/>
    <col min="9739" max="9970" width="9.1796875" style="1"/>
    <col min="9971" max="9971" width="4" style="1" bestFit="1" customWidth="1"/>
    <col min="9972" max="9972" width="86" style="1" bestFit="1" customWidth="1"/>
    <col min="9973" max="9973" width="35.54296875" style="1" bestFit="1" customWidth="1"/>
    <col min="9974" max="9974" width="46.7265625" style="1" bestFit="1" customWidth="1"/>
    <col min="9975" max="9975" width="46.81640625" style="1" bestFit="1" customWidth="1"/>
    <col min="9976" max="9976" width="48.1796875" style="1" bestFit="1" customWidth="1"/>
    <col min="9977" max="9977" width="65.54296875" style="1" bestFit="1" customWidth="1"/>
    <col min="9978" max="9978" width="61.26953125" style="1" bestFit="1" customWidth="1"/>
    <col min="9979" max="9979" width="10.26953125" style="1" bestFit="1" customWidth="1"/>
    <col min="9980" max="9980" width="10.54296875" style="1" bestFit="1" customWidth="1"/>
    <col min="9981" max="9981" width="8.7265625" style="1" bestFit="1" customWidth="1"/>
    <col min="9982" max="9982" width="7.1796875" style="1" bestFit="1" customWidth="1"/>
    <col min="9983" max="9983" width="9.7265625" style="1" bestFit="1" customWidth="1"/>
    <col min="9984" max="9984" width="6.81640625" style="1" bestFit="1" customWidth="1"/>
    <col min="9985" max="9985" width="31" style="1" bestFit="1" customWidth="1"/>
    <col min="9986" max="9986" width="16.1796875" style="1" bestFit="1" customWidth="1"/>
    <col min="9987" max="9987" width="14.7265625" style="1" bestFit="1" customWidth="1"/>
    <col min="9988" max="9988" width="14.1796875" style="1" bestFit="1" customWidth="1"/>
    <col min="9989" max="9989" width="15.81640625" style="1" bestFit="1" customWidth="1"/>
    <col min="9990" max="9990" width="55.26953125" style="1" bestFit="1" customWidth="1"/>
    <col min="9991" max="9991" width="28" style="1" bestFit="1" customWidth="1"/>
    <col min="9992" max="9992" width="16" style="1" bestFit="1" customWidth="1"/>
    <col min="9993" max="9993" width="9.1796875" style="1"/>
    <col min="9994" max="9994" width="13.7265625" style="1" bestFit="1" customWidth="1"/>
    <col min="9995" max="10226" width="9.1796875" style="1"/>
    <col min="10227" max="10227" width="4" style="1" bestFit="1" customWidth="1"/>
    <col min="10228" max="10228" width="86" style="1" bestFit="1" customWidth="1"/>
    <col min="10229" max="10229" width="35.54296875" style="1" bestFit="1" customWidth="1"/>
    <col min="10230" max="10230" width="46.7265625" style="1" bestFit="1" customWidth="1"/>
    <col min="10231" max="10231" width="46.81640625" style="1" bestFit="1" customWidth="1"/>
    <col min="10232" max="10232" width="48.1796875" style="1" bestFit="1" customWidth="1"/>
    <col min="10233" max="10233" width="65.54296875" style="1" bestFit="1" customWidth="1"/>
    <col min="10234" max="10234" width="61.26953125" style="1" bestFit="1" customWidth="1"/>
    <col min="10235" max="10235" width="10.26953125" style="1" bestFit="1" customWidth="1"/>
    <col min="10236" max="10236" width="10.54296875" style="1" bestFit="1" customWidth="1"/>
    <col min="10237" max="10237" width="8.7265625" style="1" bestFit="1" customWidth="1"/>
    <col min="10238" max="10238" width="7.1796875" style="1" bestFit="1" customWidth="1"/>
    <col min="10239" max="10239" width="9.7265625" style="1" bestFit="1" customWidth="1"/>
    <col min="10240" max="10240" width="6.81640625" style="1" bestFit="1" customWidth="1"/>
    <col min="10241" max="10241" width="31" style="1" bestFit="1" customWidth="1"/>
    <col min="10242" max="10242" width="16.1796875" style="1" bestFit="1" customWidth="1"/>
    <col min="10243" max="10243" width="14.7265625" style="1" bestFit="1" customWidth="1"/>
    <col min="10244" max="10244" width="14.1796875" style="1" bestFit="1" customWidth="1"/>
    <col min="10245" max="10245" width="15.81640625" style="1" bestFit="1" customWidth="1"/>
    <col min="10246" max="10246" width="55.26953125" style="1" bestFit="1" customWidth="1"/>
    <col min="10247" max="10247" width="28" style="1" bestFit="1" customWidth="1"/>
    <col min="10248" max="10248" width="16" style="1" bestFit="1" customWidth="1"/>
    <col min="10249" max="10249" width="9.1796875" style="1"/>
    <col min="10250" max="10250" width="13.7265625" style="1" bestFit="1" customWidth="1"/>
    <col min="10251" max="10482" width="9.1796875" style="1"/>
    <col min="10483" max="10483" width="4" style="1" bestFit="1" customWidth="1"/>
    <col min="10484" max="10484" width="86" style="1" bestFit="1" customWidth="1"/>
    <col min="10485" max="10485" width="35.54296875" style="1" bestFit="1" customWidth="1"/>
    <col min="10486" max="10486" width="46.7265625" style="1" bestFit="1" customWidth="1"/>
    <col min="10487" max="10487" width="46.81640625" style="1" bestFit="1" customWidth="1"/>
    <col min="10488" max="10488" width="48.1796875" style="1" bestFit="1" customWidth="1"/>
    <col min="10489" max="10489" width="65.54296875" style="1" bestFit="1" customWidth="1"/>
    <col min="10490" max="10490" width="61.26953125" style="1" bestFit="1" customWidth="1"/>
    <col min="10491" max="10491" width="10.26953125" style="1" bestFit="1" customWidth="1"/>
    <col min="10492" max="10492" width="10.54296875" style="1" bestFit="1" customWidth="1"/>
    <col min="10493" max="10493" width="8.7265625" style="1" bestFit="1" customWidth="1"/>
    <col min="10494" max="10494" width="7.1796875" style="1" bestFit="1" customWidth="1"/>
    <col min="10495" max="10495" width="9.7265625" style="1" bestFit="1" customWidth="1"/>
    <col min="10496" max="10496" width="6.81640625" style="1" bestFit="1" customWidth="1"/>
    <col min="10497" max="10497" width="31" style="1" bestFit="1" customWidth="1"/>
    <col min="10498" max="10498" width="16.1796875" style="1" bestFit="1" customWidth="1"/>
    <col min="10499" max="10499" width="14.7265625" style="1" bestFit="1" customWidth="1"/>
    <col min="10500" max="10500" width="14.1796875" style="1" bestFit="1" customWidth="1"/>
    <col min="10501" max="10501" width="15.81640625" style="1" bestFit="1" customWidth="1"/>
    <col min="10502" max="10502" width="55.26953125" style="1" bestFit="1" customWidth="1"/>
    <col min="10503" max="10503" width="28" style="1" bestFit="1" customWidth="1"/>
    <col min="10504" max="10504" width="16" style="1" bestFit="1" customWidth="1"/>
    <col min="10505" max="10505" width="9.1796875" style="1"/>
    <col min="10506" max="10506" width="13.7265625" style="1" bestFit="1" customWidth="1"/>
    <col min="10507" max="10738" width="9.1796875" style="1"/>
    <col min="10739" max="10739" width="4" style="1" bestFit="1" customWidth="1"/>
    <col min="10740" max="10740" width="86" style="1" bestFit="1" customWidth="1"/>
    <col min="10741" max="10741" width="35.54296875" style="1" bestFit="1" customWidth="1"/>
    <col min="10742" max="10742" width="46.7265625" style="1" bestFit="1" customWidth="1"/>
    <col min="10743" max="10743" width="46.81640625" style="1" bestFit="1" customWidth="1"/>
    <col min="10744" max="10744" width="48.1796875" style="1" bestFit="1" customWidth="1"/>
    <col min="10745" max="10745" width="65.54296875" style="1" bestFit="1" customWidth="1"/>
    <col min="10746" max="10746" width="61.26953125" style="1" bestFit="1" customWidth="1"/>
    <col min="10747" max="10747" width="10.26953125" style="1" bestFit="1" customWidth="1"/>
    <col min="10748" max="10748" width="10.54296875" style="1" bestFit="1" customWidth="1"/>
    <col min="10749" max="10749" width="8.7265625" style="1" bestFit="1" customWidth="1"/>
    <col min="10750" max="10750" width="7.1796875" style="1" bestFit="1" customWidth="1"/>
    <col min="10751" max="10751" width="9.7265625" style="1" bestFit="1" customWidth="1"/>
    <col min="10752" max="10752" width="6.81640625" style="1" bestFit="1" customWidth="1"/>
    <col min="10753" max="10753" width="31" style="1" bestFit="1" customWidth="1"/>
    <col min="10754" max="10754" width="16.1796875" style="1" bestFit="1" customWidth="1"/>
    <col min="10755" max="10755" width="14.7265625" style="1" bestFit="1" customWidth="1"/>
    <col min="10756" max="10756" width="14.1796875" style="1" bestFit="1" customWidth="1"/>
    <col min="10757" max="10757" width="15.81640625" style="1" bestFit="1" customWidth="1"/>
    <col min="10758" max="10758" width="55.26953125" style="1" bestFit="1" customWidth="1"/>
    <col min="10759" max="10759" width="28" style="1" bestFit="1" customWidth="1"/>
    <col min="10760" max="10760" width="16" style="1" bestFit="1" customWidth="1"/>
    <col min="10761" max="10761" width="9.1796875" style="1"/>
    <col min="10762" max="10762" width="13.7265625" style="1" bestFit="1" customWidth="1"/>
    <col min="10763" max="10994" width="9.1796875" style="1"/>
    <col min="10995" max="10995" width="4" style="1" bestFit="1" customWidth="1"/>
    <col min="10996" max="10996" width="86" style="1" bestFit="1" customWidth="1"/>
    <col min="10997" max="10997" width="35.54296875" style="1" bestFit="1" customWidth="1"/>
    <col min="10998" max="10998" width="46.7265625" style="1" bestFit="1" customWidth="1"/>
    <col min="10999" max="10999" width="46.81640625" style="1" bestFit="1" customWidth="1"/>
    <col min="11000" max="11000" width="48.1796875" style="1" bestFit="1" customWidth="1"/>
    <col min="11001" max="11001" width="65.54296875" style="1" bestFit="1" customWidth="1"/>
    <col min="11002" max="11002" width="61.26953125" style="1" bestFit="1" customWidth="1"/>
    <col min="11003" max="11003" width="10.26953125" style="1" bestFit="1" customWidth="1"/>
    <col min="11004" max="11004" width="10.54296875" style="1" bestFit="1" customWidth="1"/>
    <col min="11005" max="11005" width="8.7265625" style="1" bestFit="1" customWidth="1"/>
    <col min="11006" max="11006" width="7.1796875" style="1" bestFit="1" customWidth="1"/>
    <col min="11007" max="11007" width="9.7265625" style="1" bestFit="1" customWidth="1"/>
    <col min="11008" max="11008" width="6.81640625" style="1" bestFit="1" customWidth="1"/>
    <col min="11009" max="11009" width="31" style="1" bestFit="1" customWidth="1"/>
    <col min="11010" max="11010" width="16.1796875" style="1" bestFit="1" customWidth="1"/>
    <col min="11011" max="11011" width="14.7265625" style="1" bestFit="1" customWidth="1"/>
    <col min="11012" max="11012" width="14.1796875" style="1" bestFit="1" customWidth="1"/>
    <col min="11013" max="11013" width="15.81640625" style="1" bestFit="1" customWidth="1"/>
    <col min="11014" max="11014" width="55.26953125" style="1" bestFit="1" customWidth="1"/>
    <col min="11015" max="11015" width="28" style="1" bestFit="1" customWidth="1"/>
    <col min="11016" max="11016" width="16" style="1" bestFit="1" customWidth="1"/>
    <col min="11017" max="11017" width="9.1796875" style="1"/>
    <col min="11018" max="11018" width="13.7265625" style="1" bestFit="1" customWidth="1"/>
    <col min="11019" max="11250" width="9.1796875" style="1"/>
    <col min="11251" max="11251" width="4" style="1" bestFit="1" customWidth="1"/>
    <col min="11252" max="11252" width="86" style="1" bestFit="1" customWidth="1"/>
    <col min="11253" max="11253" width="35.54296875" style="1" bestFit="1" customWidth="1"/>
    <col min="11254" max="11254" width="46.7265625" style="1" bestFit="1" customWidth="1"/>
    <col min="11255" max="11255" width="46.81640625" style="1" bestFit="1" customWidth="1"/>
    <col min="11256" max="11256" width="48.1796875" style="1" bestFit="1" customWidth="1"/>
    <col min="11257" max="11257" width="65.54296875" style="1" bestFit="1" customWidth="1"/>
    <col min="11258" max="11258" width="61.26953125" style="1" bestFit="1" customWidth="1"/>
    <col min="11259" max="11259" width="10.26953125" style="1" bestFit="1" customWidth="1"/>
    <col min="11260" max="11260" width="10.54296875" style="1" bestFit="1" customWidth="1"/>
    <col min="11261" max="11261" width="8.7265625" style="1" bestFit="1" customWidth="1"/>
    <col min="11262" max="11262" width="7.1796875" style="1" bestFit="1" customWidth="1"/>
    <col min="11263" max="11263" width="9.7265625" style="1" bestFit="1" customWidth="1"/>
    <col min="11264" max="11264" width="6.81640625" style="1" bestFit="1" customWidth="1"/>
    <col min="11265" max="11265" width="31" style="1" bestFit="1" customWidth="1"/>
    <col min="11266" max="11266" width="16.1796875" style="1" bestFit="1" customWidth="1"/>
    <col min="11267" max="11267" width="14.7265625" style="1" bestFit="1" customWidth="1"/>
    <col min="11268" max="11268" width="14.1796875" style="1" bestFit="1" customWidth="1"/>
    <col min="11269" max="11269" width="15.81640625" style="1" bestFit="1" customWidth="1"/>
    <col min="11270" max="11270" width="55.26953125" style="1" bestFit="1" customWidth="1"/>
    <col min="11271" max="11271" width="28" style="1" bestFit="1" customWidth="1"/>
    <col min="11272" max="11272" width="16" style="1" bestFit="1" customWidth="1"/>
    <col min="11273" max="11273" width="9.1796875" style="1"/>
    <col min="11274" max="11274" width="13.7265625" style="1" bestFit="1" customWidth="1"/>
    <col min="11275" max="11506" width="9.1796875" style="1"/>
    <col min="11507" max="11507" width="4" style="1" bestFit="1" customWidth="1"/>
    <col min="11508" max="11508" width="86" style="1" bestFit="1" customWidth="1"/>
    <col min="11509" max="11509" width="35.54296875" style="1" bestFit="1" customWidth="1"/>
    <col min="11510" max="11510" width="46.7265625" style="1" bestFit="1" customWidth="1"/>
    <col min="11511" max="11511" width="46.81640625" style="1" bestFit="1" customWidth="1"/>
    <col min="11512" max="11512" width="48.1796875" style="1" bestFit="1" customWidth="1"/>
    <col min="11513" max="11513" width="65.54296875" style="1" bestFit="1" customWidth="1"/>
    <col min="11514" max="11514" width="61.26953125" style="1" bestFit="1" customWidth="1"/>
    <col min="11515" max="11515" width="10.26953125" style="1" bestFit="1" customWidth="1"/>
    <col min="11516" max="11516" width="10.54296875" style="1" bestFit="1" customWidth="1"/>
    <col min="11517" max="11517" width="8.7265625" style="1" bestFit="1" customWidth="1"/>
    <col min="11518" max="11518" width="7.1796875" style="1" bestFit="1" customWidth="1"/>
    <col min="11519" max="11519" width="9.7265625" style="1" bestFit="1" customWidth="1"/>
    <col min="11520" max="11520" width="6.81640625" style="1" bestFit="1" customWidth="1"/>
    <col min="11521" max="11521" width="31" style="1" bestFit="1" customWidth="1"/>
    <col min="11522" max="11522" width="16.1796875" style="1" bestFit="1" customWidth="1"/>
    <col min="11523" max="11523" width="14.7265625" style="1" bestFit="1" customWidth="1"/>
    <col min="11524" max="11524" width="14.1796875" style="1" bestFit="1" customWidth="1"/>
    <col min="11525" max="11525" width="15.81640625" style="1" bestFit="1" customWidth="1"/>
    <col min="11526" max="11526" width="55.26953125" style="1" bestFit="1" customWidth="1"/>
    <col min="11527" max="11527" width="28" style="1" bestFit="1" customWidth="1"/>
    <col min="11528" max="11528" width="16" style="1" bestFit="1" customWidth="1"/>
    <col min="11529" max="11529" width="9.1796875" style="1"/>
    <col min="11530" max="11530" width="13.7265625" style="1" bestFit="1" customWidth="1"/>
    <col min="11531" max="11762" width="9.1796875" style="1"/>
    <col min="11763" max="11763" width="4" style="1" bestFit="1" customWidth="1"/>
    <col min="11764" max="11764" width="86" style="1" bestFit="1" customWidth="1"/>
    <col min="11765" max="11765" width="35.54296875" style="1" bestFit="1" customWidth="1"/>
    <col min="11766" max="11766" width="46.7265625" style="1" bestFit="1" customWidth="1"/>
    <col min="11767" max="11767" width="46.81640625" style="1" bestFit="1" customWidth="1"/>
    <col min="11768" max="11768" width="48.1796875" style="1" bestFit="1" customWidth="1"/>
    <col min="11769" max="11769" width="65.54296875" style="1" bestFit="1" customWidth="1"/>
    <col min="11770" max="11770" width="61.26953125" style="1" bestFit="1" customWidth="1"/>
    <col min="11771" max="11771" width="10.26953125" style="1" bestFit="1" customWidth="1"/>
    <col min="11772" max="11772" width="10.54296875" style="1" bestFit="1" customWidth="1"/>
    <col min="11773" max="11773" width="8.7265625" style="1" bestFit="1" customWidth="1"/>
    <col min="11774" max="11774" width="7.1796875" style="1" bestFit="1" customWidth="1"/>
    <col min="11775" max="11775" width="9.7265625" style="1" bestFit="1" customWidth="1"/>
    <col min="11776" max="11776" width="6.81640625" style="1" bestFit="1" customWidth="1"/>
    <col min="11777" max="11777" width="31" style="1" bestFit="1" customWidth="1"/>
    <col min="11778" max="11778" width="16.1796875" style="1" bestFit="1" customWidth="1"/>
    <col min="11779" max="11779" width="14.7265625" style="1" bestFit="1" customWidth="1"/>
    <col min="11780" max="11780" width="14.1796875" style="1" bestFit="1" customWidth="1"/>
    <col min="11781" max="11781" width="15.81640625" style="1" bestFit="1" customWidth="1"/>
    <col min="11782" max="11782" width="55.26953125" style="1" bestFit="1" customWidth="1"/>
    <col min="11783" max="11783" width="28" style="1" bestFit="1" customWidth="1"/>
    <col min="11784" max="11784" width="16" style="1" bestFit="1" customWidth="1"/>
    <col min="11785" max="11785" width="9.1796875" style="1"/>
    <col min="11786" max="11786" width="13.7265625" style="1" bestFit="1" customWidth="1"/>
    <col min="11787" max="12018" width="9.1796875" style="1"/>
    <col min="12019" max="12019" width="4" style="1" bestFit="1" customWidth="1"/>
    <col min="12020" max="12020" width="86" style="1" bestFit="1" customWidth="1"/>
    <col min="12021" max="12021" width="35.54296875" style="1" bestFit="1" customWidth="1"/>
    <col min="12022" max="12022" width="46.7265625" style="1" bestFit="1" customWidth="1"/>
    <col min="12023" max="12023" width="46.81640625" style="1" bestFit="1" customWidth="1"/>
    <col min="12024" max="12024" width="48.1796875" style="1" bestFit="1" customWidth="1"/>
    <col min="12025" max="12025" width="65.54296875" style="1" bestFit="1" customWidth="1"/>
    <col min="12026" max="12026" width="61.26953125" style="1" bestFit="1" customWidth="1"/>
    <col min="12027" max="12027" width="10.26953125" style="1" bestFit="1" customWidth="1"/>
    <col min="12028" max="12028" width="10.54296875" style="1" bestFit="1" customWidth="1"/>
    <col min="12029" max="12029" width="8.7265625" style="1" bestFit="1" customWidth="1"/>
    <col min="12030" max="12030" width="7.1796875" style="1" bestFit="1" customWidth="1"/>
    <col min="12031" max="12031" width="9.7265625" style="1" bestFit="1" customWidth="1"/>
    <col min="12032" max="12032" width="6.81640625" style="1" bestFit="1" customWidth="1"/>
    <col min="12033" max="12033" width="31" style="1" bestFit="1" customWidth="1"/>
    <col min="12034" max="12034" width="16.1796875" style="1" bestFit="1" customWidth="1"/>
    <col min="12035" max="12035" width="14.7265625" style="1" bestFit="1" customWidth="1"/>
    <col min="12036" max="12036" width="14.1796875" style="1" bestFit="1" customWidth="1"/>
    <col min="12037" max="12037" width="15.81640625" style="1" bestFit="1" customWidth="1"/>
    <col min="12038" max="12038" width="55.26953125" style="1" bestFit="1" customWidth="1"/>
    <col min="12039" max="12039" width="28" style="1" bestFit="1" customWidth="1"/>
    <col min="12040" max="12040" width="16" style="1" bestFit="1" customWidth="1"/>
    <col min="12041" max="12041" width="9.1796875" style="1"/>
    <col min="12042" max="12042" width="13.7265625" style="1" bestFit="1" customWidth="1"/>
    <col min="12043" max="12274" width="9.1796875" style="1"/>
    <col min="12275" max="12275" width="4" style="1" bestFit="1" customWidth="1"/>
    <col min="12276" max="12276" width="86" style="1" bestFit="1" customWidth="1"/>
    <col min="12277" max="12277" width="35.54296875" style="1" bestFit="1" customWidth="1"/>
    <col min="12278" max="12278" width="46.7265625" style="1" bestFit="1" customWidth="1"/>
    <col min="12279" max="12279" width="46.81640625" style="1" bestFit="1" customWidth="1"/>
    <col min="12280" max="12280" width="48.1796875" style="1" bestFit="1" customWidth="1"/>
    <col min="12281" max="12281" width="65.54296875" style="1" bestFit="1" customWidth="1"/>
    <col min="12282" max="12282" width="61.26953125" style="1" bestFit="1" customWidth="1"/>
    <col min="12283" max="12283" width="10.26953125" style="1" bestFit="1" customWidth="1"/>
    <col min="12284" max="12284" width="10.54296875" style="1" bestFit="1" customWidth="1"/>
    <col min="12285" max="12285" width="8.7265625" style="1" bestFit="1" customWidth="1"/>
    <col min="12286" max="12286" width="7.1796875" style="1" bestFit="1" customWidth="1"/>
    <col min="12287" max="12287" width="9.7265625" style="1" bestFit="1" customWidth="1"/>
    <col min="12288" max="12288" width="6.81640625" style="1" bestFit="1" customWidth="1"/>
    <col min="12289" max="12289" width="31" style="1" bestFit="1" customWidth="1"/>
    <col min="12290" max="12290" width="16.1796875" style="1" bestFit="1" customWidth="1"/>
    <col min="12291" max="12291" width="14.7265625" style="1" bestFit="1" customWidth="1"/>
    <col min="12292" max="12292" width="14.1796875" style="1" bestFit="1" customWidth="1"/>
    <col min="12293" max="12293" width="15.81640625" style="1" bestFit="1" customWidth="1"/>
    <col min="12294" max="12294" width="55.26953125" style="1" bestFit="1" customWidth="1"/>
    <col min="12295" max="12295" width="28" style="1" bestFit="1" customWidth="1"/>
    <col min="12296" max="12296" width="16" style="1" bestFit="1" customWidth="1"/>
    <col min="12297" max="12297" width="9.1796875" style="1"/>
    <col min="12298" max="12298" width="13.7265625" style="1" bestFit="1" customWidth="1"/>
    <col min="12299" max="12530" width="9.1796875" style="1"/>
    <col min="12531" max="12531" width="4" style="1" bestFit="1" customWidth="1"/>
    <col min="12532" max="12532" width="86" style="1" bestFit="1" customWidth="1"/>
    <col min="12533" max="12533" width="35.54296875" style="1" bestFit="1" customWidth="1"/>
    <col min="12534" max="12534" width="46.7265625" style="1" bestFit="1" customWidth="1"/>
    <col min="12535" max="12535" width="46.81640625" style="1" bestFit="1" customWidth="1"/>
    <col min="12536" max="12536" width="48.1796875" style="1" bestFit="1" customWidth="1"/>
    <col min="12537" max="12537" width="65.54296875" style="1" bestFit="1" customWidth="1"/>
    <col min="12538" max="12538" width="61.26953125" style="1" bestFit="1" customWidth="1"/>
    <col min="12539" max="12539" width="10.26953125" style="1" bestFit="1" customWidth="1"/>
    <col min="12540" max="12540" width="10.54296875" style="1" bestFit="1" customWidth="1"/>
    <col min="12541" max="12541" width="8.7265625" style="1" bestFit="1" customWidth="1"/>
    <col min="12542" max="12542" width="7.1796875" style="1" bestFit="1" customWidth="1"/>
    <col min="12543" max="12543" width="9.7265625" style="1" bestFit="1" customWidth="1"/>
    <col min="12544" max="12544" width="6.81640625" style="1" bestFit="1" customWidth="1"/>
    <col min="12545" max="12545" width="31" style="1" bestFit="1" customWidth="1"/>
    <col min="12546" max="12546" width="16.1796875" style="1" bestFit="1" customWidth="1"/>
    <col min="12547" max="12547" width="14.7265625" style="1" bestFit="1" customWidth="1"/>
    <col min="12548" max="12548" width="14.1796875" style="1" bestFit="1" customWidth="1"/>
    <col min="12549" max="12549" width="15.81640625" style="1" bestFit="1" customWidth="1"/>
    <col min="12550" max="12550" width="55.26953125" style="1" bestFit="1" customWidth="1"/>
    <col min="12551" max="12551" width="28" style="1" bestFit="1" customWidth="1"/>
    <col min="12552" max="12552" width="16" style="1" bestFit="1" customWidth="1"/>
    <col min="12553" max="12553" width="9.1796875" style="1"/>
    <col min="12554" max="12554" width="13.7265625" style="1" bestFit="1" customWidth="1"/>
    <col min="12555" max="12786" width="9.1796875" style="1"/>
    <col min="12787" max="12787" width="4" style="1" bestFit="1" customWidth="1"/>
    <col min="12788" max="12788" width="86" style="1" bestFit="1" customWidth="1"/>
    <col min="12789" max="12789" width="35.54296875" style="1" bestFit="1" customWidth="1"/>
    <col min="12790" max="12790" width="46.7265625" style="1" bestFit="1" customWidth="1"/>
    <col min="12791" max="12791" width="46.81640625" style="1" bestFit="1" customWidth="1"/>
    <col min="12792" max="12792" width="48.1796875" style="1" bestFit="1" customWidth="1"/>
    <col min="12793" max="12793" width="65.54296875" style="1" bestFit="1" customWidth="1"/>
    <col min="12794" max="12794" width="61.26953125" style="1" bestFit="1" customWidth="1"/>
    <col min="12795" max="12795" width="10.26953125" style="1" bestFit="1" customWidth="1"/>
    <col min="12796" max="12796" width="10.54296875" style="1" bestFit="1" customWidth="1"/>
    <col min="12797" max="12797" width="8.7265625" style="1" bestFit="1" customWidth="1"/>
    <col min="12798" max="12798" width="7.1796875" style="1" bestFit="1" customWidth="1"/>
    <col min="12799" max="12799" width="9.7265625" style="1" bestFit="1" customWidth="1"/>
    <col min="12800" max="12800" width="6.81640625" style="1" bestFit="1" customWidth="1"/>
    <col min="12801" max="12801" width="31" style="1" bestFit="1" customWidth="1"/>
    <col min="12802" max="12802" width="16.1796875" style="1" bestFit="1" customWidth="1"/>
    <col min="12803" max="12803" width="14.7265625" style="1" bestFit="1" customWidth="1"/>
    <col min="12804" max="12804" width="14.1796875" style="1" bestFit="1" customWidth="1"/>
    <col min="12805" max="12805" width="15.81640625" style="1" bestFit="1" customWidth="1"/>
    <col min="12806" max="12806" width="55.26953125" style="1" bestFit="1" customWidth="1"/>
    <col min="12807" max="12807" width="28" style="1" bestFit="1" customWidth="1"/>
    <col min="12808" max="12808" width="16" style="1" bestFit="1" customWidth="1"/>
    <col min="12809" max="12809" width="9.1796875" style="1"/>
    <col min="12810" max="12810" width="13.7265625" style="1" bestFit="1" customWidth="1"/>
    <col min="12811" max="13042" width="9.1796875" style="1"/>
    <col min="13043" max="13043" width="4" style="1" bestFit="1" customWidth="1"/>
    <col min="13044" max="13044" width="86" style="1" bestFit="1" customWidth="1"/>
    <col min="13045" max="13045" width="35.54296875" style="1" bestFit="1" customWidth="1"/>
    <col min="13046" max="13046" width="46.7265625" style="1" bestFit="1" customWidth="1"/>
    <col min="13047" max="13047" width="46.81640625" style="1" bestFit="1" customWidth="1"/>
    <col min="13048" max="13048" width="48.1796875" style="1" bestFit="1" customWidth="1"/>
    <col min="13049" max="13049" width="65.54296875" style="1" bestFit="1" customWidth="1"/>
    <col min="13050" max="13050" width="61.26953125" style="1" bestFit="1" customWidth="1"/>
    <col min="13051" max="13051" width="10.26953125" style="1" bestFit="1" customWidth="1"/>
    <col min="13052" max="13052" width="10.54296875" style="1" bestFit="1" customWidth="1"/>
    <col min="13053" max="13053" width="8.7265625" style="1" bestFit="1" customWidth="1"/>
    <col min="13054" max="13054" width="7.1796875" style="1" bestFit="1" customWidth="1"/>
    <col min="13055" max="13055" width="9.7265625" style="1" bestFit="1" customWidth="1"/>
    <col min="13056" max="13056" width="6.81640625" style="1" bestFit="1" customWidth="1"/>
    <col min="13057" max="13057" width="31" style="1" bestFit="1" customWidth="1"/>
    <col min="13058" max="13058" width="16.1796875" style="1" bestFit="1" customWidth="1"/>
    <col min="13059" max="13059" width="14.7265625" style="1" bestFit="1" customWidth="1"/>
    <col min="13060" max="13060" width="14.1796875" style="1" bestFit="1" customWidth="1"/>
    <col min="13061" max="13061" width="15.81640625" style="1" bestFit="1" customWidth="1"/>
    <col min="13062" max="13062" width="55.26953125" style="1" bestFit="1" customWidth="1"/>
    <col min="13063" max="13063" width="28" style="1" bestFit="1" customWidth="1"/>
    <col min="13064" max="13064" width="16" style="1" bestFit="1" customWidth="1"/>
    <col min="13065" max="13065" width="9.1796875" style="1"/>
    <col min="13066" max="13066" width="13.7265625" style="1" bestFit="1" customWidth="1"/>
    <col min="13067" max="13298" width="9.1796875" style="1"/>
    <col min="13299" max="13299" width="4" style="1" bestFit="1" customWidth="1"/>
    <col min="13300" max="13300" width="86" style="1" bestFit="1" customWidth="1"/>
    <col min="13301" max="13301" width="35.54296875" style="1" bestFit="1" customWidth="1"/>
    <col min="13302" max="13302" width="46.7265625" style="1" bestFit="1" customWidth="1"/>
    <col min="13303" max="13303" width="46.81640625" style="1" bestFit="1" customWidth="1"/>
    <col min="13304" max="13304" width="48.1796875" style="1" bestFit="1" customWidth="1"/>
    <col min="13305" max="13305" width="65.54296875" style="1" bestFit="1" customWidth="1"/>
    <col min="13306" max="13306" width="61.26953125" style="1" bestFit="1" customWidth="1"/>
    <col min="13307" max="13307" width="10.26953125" style="1" bestFit="1" customWidth="1"/>
    <col min="13308" max="13308" width="10.54296875" style="1" bestFit="1" customWidth="1"/>
    <col min="13309" max="13309" width="8.7265625" style="1" bestFit="1" customWidth="1"/>
    <col min="13310" max="13310" width="7.1796875" style="1" bestFit="1" customWidth="1"/>
    <col min="13311" max="13311" width="9.7265625" style="1" bestFit="1" customWidth="1"/>
    <col min="13312" max="13312" width="6.81640625" style="1" bestFit="1" customWidth="1"/>
    <col min="13313" max="13313" width="31" style="1" bestFit="1" customWidth="1"/>
    <col min="13314" max="13314" width="16.1796875" style="1" bestFit="1" customWidth="1"/>
    <col min="13315" max="13315" width="14.7265625" style="1" bestFit="1" customWidth="1"/>
    <col min="13316" max="13316" width="14.1796875" style="1" bestFit="1" customWidth="1"/>
    <col min="13317" max="13317" width="15.81640625" style="1" bestFit="1" customWidth="1"/>
    <col min="13318" max="13318" width="55.26953125" style="1" bestFit="1" customWidth="1"/>
    <col min="13319" max="13319" width="28" style="1" bestFit="1" customWidth="1"/>
    <col min="13320" max="13320" width="16" style="1" bestFit="1" customWidth="1"/>
    <col min="13321" max="13321" width="9.1796875" style="1"/>
    <col min="13322" max="13322" width="13.7265625" style="1" bestFit="1" customWidth="1"/>
    <col min="13323" max="13554" width="9.1796875" style="1"/>
    <col min="13555" max="13555" width="4" style="1" bestFit="1" customWidth="1"/>
    <col min="13556" max="13556" width="86" style="1" bestFit="1" customWidth="1"/>
    <col min="13557" max="13557" width="35.54296875" style="1" bestFit="1" customWidth="1"/>
    <col min="13558" max="13558" width="46.7265625" style="1" bestFit="1" customWidth="1"/>
    <col min="13559" max="13559" width="46.81640625" style="1" bestFit="1" customWidth="1"/>
    <col min="13560" max="13560" width="48.1796875" style="1" bestFit="1" customWidth="1"/>
    <col min="13561" max="13561" width="65.54296875" style="1" bestFit="1" customWidth="1"/>
    <col min="13562" max="13562" width="61.26953125" style="1" bestFit="1" customWidth="1"/>
    <col min="13563" max="13563" width="10.26953125" style="1" bestFit="1" customWidth="1"/>
    <col min="13564" max="13564" width="10.54296875" style="1" bestFit="1" customWidth="1"/>
    <col min="13565" max="13565" width="8.7265625" style="1" bestFit="1" customWidth="1"/>
    <col min="13566" max="13566" width="7.1796875" style="1" bestFit="1" customWidth="1"/>
    <col min="13567" max="13567" width="9.7265625" style="1" bestFit="1" customWidth="1"/>
    <col min="13568" max="13568" width="6.81640625" style="1" bestFit="1" customWidth="1"/>
    <col min="13569" max="13569" width="31" style="1" bestFit="1" customWidth="1"/>
    <col min="13570" max="13570" width="16.1796875" style="1" bestFit="1" customWidth="1"/>
    <col min="13571" max="13571" width="14.7265625" style="1" bestFit="1" customWidth="1"/>
    <col min="13572" max="13572" width="14.1796875" style="1" bestFit="1" customWidth="1"/>
    <col min="13573" max="13573" width="15.81640625" style="1" bestFit="1" customWidth="1"/>
    <col min="13574" max="13574" width="55.26953125" style="1" bestFit="1" customWidth="1"/>
    <col min="13575" max="13575" width="28" style="1" bestFit="1" customWidth="1"/>
    <col min="13576" max="13576" width="16" style="1" bestFit="1" customWidth="1"/>
    <col min="13577" max="13577" width="9.1796875" style="1"/>
    <col min="13578" max="13578" width="13.7265625" style="1" bestFit="1" customWidth="1"/>
    <col min="13579" max="13810" width="9.1796875" style="1"/>
    <col min="13811" max="13811" width="4" style="1" bestFit="1" customWidth="1"/>
    <col min="13812" max="13812" width="86" style="1" bestFit="1" customWidth="1"/>
    <col min="13813" max="13813" width="35.54296875" style="1" bestFit="1" customWidth="1"/>
    <col min="13814" max="13814" width="46.7265625" style="1" bestFit="1" customWidth="1"/>
    <col min="13815" max="13815" width="46.81640625" style="1" bestFit="1" customWidth="1"/>
    <col min="13816" max="13816" width="48.1796875" style="1" bestFit="1" customWidth="1"/>
    <col min="13817" max="13817" width="65.54296875" style="1" bestFit="1" customWidth="1"/>
    <col min="13818" max="13818" width="61.26953125" style="1" bestFit="1" customWidth="1"/>
    <col min="13819" max="13819" width="10.26953125" style="1" bestFit="1" customWidth="1"/>
    <col min="13820" max="13820" width="10.54296875" style="1" bestFit="1" customWidth="1"/>
    <col min="13821" max="13821" width="8.7265625" style="1" bestFit="1" customWidth="1"/>
    <col min="13822" max="13822" width="7.1796875" style="1" bestFit="1" customWidth="1"/>
    <col min="13823" max="13823" width="9.7265625" style="1" bestFit="1" customWidth="1"/>
    <col min="13824" max="13824" width="6.81640625" style="1" bestFit="1" customWidth="1"/>
    <col min="13825" max="13825" width="31" style="1" bestFit="1" customWidth="1"/>
    <col min="13826" max="13826" width="16.1796875" style="1" bestFit="1" customWidth="1"/>
    <col min="13827" max="13827" width="14.7265625" style="1" bestFit="1" customWidth="1"/>
    <col min="13828" max="13828" width="14.1796875" style="1" bestFit="1" customWidth="1"/>
    <col min="13829" max="13829" width="15.81640625" style="1" bestFit="1" customWidth="1"/>
    <col min="13830" max="13830" width="55.26953125" style="1" bestFit="1" customWidth="1"/>
    <col min="13831" max="13831" width="28" style="1" bestFit="1" customWidth="1"/>
    <col min="13832" max="13832" width="16" style="1" bestFit="1" customWidth="1"/>
    <col min="13833" max="13833" width="9.1796875" style="1"/>
    <col min="13834" max="13834" width="13.7265625" style="1" bestFit="1" customWidth="1"/>
    <col min="13835" max="14066" width="9.1796875" style="1"/>
    <col min="14067" max="14067" width="4" style="1" bestFit="1" customWidth="1"/>
    <col min="14068" max="14068" width="86" style="1" bestFit="1" customWidth="1"/>
    <col min="14069" max="14069" width="35.54296875" style="1" bestFit="1" customWidth="1"/>
    <col min="14070" max="14070" width="46.7265625" style="1" bestFit="1" customWidth="1"/>
    <col min="14071" max="14071" width="46.81640625" style="1" bestFit="1" customWidth="1"/>
    <col min="14072" max="14072" width="48.1796875" style="1" bestFit="1" customWidth="1"/>
    <col min="14073" max="14073" width="65.54296875" style="1" bestFit="1" customWidth="1"/>
    <col min="14074" max="14074" width="61.26953125" style="1" bestFit="1" customWidth="1"/>
    <col min="14075" max="14075" width="10.26953125" style="1" bestFit="1" customWidth="1"/>
    <col min="14076" max="14076" width="10.54296875" style="1" bestFit="1" customWidth="1"/>
    <col min="14077" max="14077" width="8.7265625" style="1" bestFit="1" customWidth="1"/>
    <col min="14078" max="14078" width="7.1796875" style="1" bestFit="1" customWidth="1"/>
    <col min="14079" max="14079" width="9.7265625" style="1" bestFit="1" customWidth="1"/>
    <col min="14080" max="14080" width="6.81640625" style="1" bestFit="1" customWidth="1"/>
    <col min="14081" max="14081" width="31" style="1" bestFit="1" customWidth="1"/>
    <col min="14082" max="14082" width="16.1796875" style="1" bestFit="1" customWidth="1"/>
    <col min="14083" max="14083" width="14.7265625" style="1" bestFit="1" customWidth="1"/>
    <col min="14084" max="14084" width="14.1796875" style="1" bestFit="1" customWidth="1"/>
    <col min="14085" max="14085" width="15.81640625" style="1" bestFit="1" customWidth="1"/>
    <col min="14086" max="14086" width="55.26953125" style="1" bestFit="1" customWidth="1"/>
    <col min="14087" max="14087" width="28" style="1" bestFit="1" customWidth="1"/>
    <col min="14088" max="14088" width="16" style="1" bestFit="1" customWidth="1"/>
    <col min="14089" max="14089" width="9.1796875" style="1"/>
    <col min="14090" max="14090" width="13.7265625" style="1" bestFit="1" customWidth="1"/>
    <col min="14091" max="14322" width="9.1796875" style="1"/>
    <col min="14323" max="14323" width="4" style="1" bestFit="1" customWidth="1"/>
    <col min="14324" max="14324" width="86" style="1" bestFit="1" customWidth="1"/>
    <col min="14325" max="14325" width="35.54296875" style="1" bestFit="1" customWidth="1"/>
    <col min="14326" max="14326" width="46.7265625" style="1" bestFit="1" customWidth="1"/>
    <col min="14327" max="14327" width="46.81640625" style="1" bestFit="1" customWidth="1"/>
    <col min="14328" max="14328" width="48.1796875" style="1" bestFit="1" customWidth="1"/>
    <col min="14329" max="14329" width="65.54296875" style="1" bestFit="1" customWidth="1"/>
    <col min="14330" max="14330" width="61.26953125" style="1" bestFit="1" customWidth="1"/>
    <col min="14331" max="14331" width="10.26953125" style="1" bestFit="1" customWidth="1"/>
    <col min="14332" max="14332" width="10.54296875" style="1" bestFit="1" customWidth="1"/>
    <col min="14333" max="14333" width="8.7265625" style="1" bestFit="1" customWidth="1"/>
    <col min="14334" max="14334" width="7.1796875" style="1" bestFit="1" customWidth="1"/>
    <col min="14335" max="14335" width="9.7265625" style="1" bestFit="1" customWidth="1"/>
    <col min="14336" max="14336" width="6.81640625" style="1" bestFit="1" customWidth="1"/>
    <col min="14337" max="14337" width="31" style="1" bestFit="1" customWidth="1"/>
    <col min="14338" max="14338" width="16.1796875" style="1" bestFit="1" customWidth="1"/>
    <col min="14339" max="14339" width="14.7265625" style="1" bestFit="1" customWidth="1"/>
    <col min="14340" max="14340" width="14.1796875" style="1" bestFit="1" customWidth="1"/>
    <col min="14341" max="14341" width="15.81640625" style="1" bestFit="1" customWidth="1"/>
    <col min="14342" max="14342" width="55.26953125" style="1" bestFit="1" customWidth="1"/>
    <col min="14343" max="14343" width="28" style="1" bestFit="1" customWidth="1"/>
    <col min="14344" max="14344" width="16" style="1" bestFit="1" customWidth="1"/>
    <col min="14345" max="14345" width="9.1796875" style="1"/>
    <col min="14346" max="14346" width="13.7265625" style="1" bestFit="1" customWidth="1"/>
    <col min="14347" max="14578" width="9.1796875" style="1"/>
    <col min="14579" max="14579" width="4" style="1" bestFit="1" customWidth="1"/>
    <col min="14580" max="14580" width="86" style="1" bestFit="1" customWidth="1"/>
    <col min="14581" max="14581" width="35.54296875" style="1" bestFit="1" customWidth="1"/>
    <col min="14582" max="14582" width="46.7265625" style="1" bestFit="1" customWidth="1"/>
    <col min="14583" max="14583" width="46.81640625" style="1" bestFit="1" customWidth="1"/>
    <col min="14584" max="14584" width="48.1796875" style="1" bestFit="1" customWidth="1"/>
    <col min="14585" max="14585" width="65.54296875" style="1" bestFit="1" customWidth="1"/>
    <col min="14586" max="14586" width="61.26953125" style="1" bestFit="1" customWidth="1"/>
    <col min="14587" max="14587" width="10.26953125" style="1" bestFit="1" customWidth="1"/>
    <col min="14588" max="14588" width="10.54296875" style="1" bestFit="1" customWidth="1"/>
    <col min="14589" max="14589" width="8.7265625" style="1" bestFit="1" customWidth="1"/>
    <col min="14590" max="14590" width="7.1796875" style="1" bestFit="1" customWidth="1"/>
    <col min="14591" max="14591" width="9.7265625" style="1" bestFit="1" customWidth="1"/>
    <col min="14592" max="14592" width="6.81640625" style="1" bestFit="1" customWidth="1"/>
    <col min="14593" max="14593" width="31" style="1" bestFit="1" customWidth="1"/>
    <col min="14594" max="14594" width="16.1796875" style="1" bestFit="1" customWidth="1"/>
    <col min="14595" max="14595" width="14.7265625" style="1" bestFit="1" customWidth="1"/>
    <col min="14596" max="14596" width="14.1796875" style="1" bestFit="1" customWidth="1"/>
    <col min="14597" max="14597" width="15.81640625" style="1" bestFit="1" customWidth="1"/>
    <col min="14598" max="14598" width="55.26953125" style="1" bestFit="1" customWidth="1"/>
    <col min="14599" max="14599" width="28" style="1" bestFit="1" customWidth="1"/>
    <col min="14600" max="14600" width="16" style="1" bestFit="1" customWidth="1"/>
    <col min="14601" max="14601" width="9.1796875" style="1"/>
    <col min="14602" max="14602" width="13.7265625" style="1" bestFit="1" customWidth="1"/>
    <col min="14603" max="14834" width="9.1796875" style="1"/>
    <col min="14835" max="14835" width="4" style="1" bestFit="1" customWidth="1"/>
    <col min="14836" max="14836" width="86" style="1" bestFit="1" customWidth="1"/>
    <col min="14837" max="14837" width="35.54296875" style="1" bestFit="1" customWidth="1"/>
    <col min="14838" max="14838" width="46.7265625" style="1" bestFit="1" customWidth="1"/>
    <col min="14839" max="14839" width="46.81640625" style="1" bestFit="1" customWidth="1"/>
    <col min="14840" max="14840" width="48.1796875" style="1" bestFit="1" customWidth="1"/>
    <col min="14841" max="14841" width="65.54296875" style="1" bestFit="1" customWidth="1"/>
    <col min="14842" max="14842" width="61.26953125" style="1" bestFit="1" customWidth="1"/>
    <col min="14843" max="14843" width="10.26953125" style="1" bestFit="1" customWidth="1"/>
    <col min="14844" max="14844" width="10.54296875" style="1" bestFit="1" customWidth="1"/>
    <col min="14845" max="14845" width="8.7265625" style="1" bestFit="1" customWidth="1"/>
    <col min="14846" max="14846" width="7.1796875" style="1" bestFit="1" customWidth="1"/>
    <col min="14847" max="14847" width="9.7265625" style="1" bestFit="1" customWidth="1"/>
    <col min="14848" max="14848" width="6.81640625" style="1" bestFit="1" customWidth="1"/>
    <col min="14849" max="14849" width="31" style="1" bestFit="1" customWidth="1"/>
    <col min="14850" max="14850" width="16.1796875" style="1" bestFit="1" customWidth="1"/>
    <col min="14851" max="14851" width="14.7265625" style="1" bestFit="1" customWidth="1"/>
    <col min="14852" max="14852" width="14.1796875" style="1" bestFit="1" customWidth="1"/>
    <col min="14853" max="14853" width="15.81640625" style="1" bestFit="1" customWidth="1"/>
    <col min="14854" max="14854" width="55.26953125" style="1" bestFit="1" customWidth="1"/>
    <col min="14855" max="14855" width="28" style="1" bestFit="1" customWidth="1"/>
    <col min="14856" max="14856" width="16" style="1" bestFit="1" customWidth="1"/>
    <col min="14857" max="14857" width="9.1796875" style="1"/>
    <col min="14858" max="14858" width="13.7265625" style="1" bestFit="1" customWidth="1"/>
    <col min="14859" max="15090" width="9.1796875" style="1"/>
    <col min="15091" max="15091" width="4" style="1" bestFit="1" customWidth="1"/>
    <col min="15092" max="15092" width="86" style="1" bestFit="1" customWidth="1"/>
    <col min="15093" max="15093" width="35.54296875" style="1" bestFit="1" customWidth="1"/>
    <col min="15094" max="15094" width="46.7265625" style="1" bestFit="1" customWidth="1"/>
    <col min="15095" max="15095" width="46.81640625" style="1" bestFit="1" customWidth="1"/>
    <col min="15096" max="15096" width="48.1796875" style="1" bestFit="1" customWidth="1"/>
    <col min="15097" max="15097" width="65.54296875" style="1" bestFit="1" customWidth="1"/>
    <col min="15098" max="15098" width="61.26953125" style="1" bestFit="1" customWidth="1"/>
    <col min="15099" max="15099" width="10.26953125" style="1" bestFit="1" customWidth="1"/>
    <col min="15100" max="15100" width="10.54296875" style="1" bestFit="1" customWidth="1"/>
    <col min="15101" max="15101" width="8.7265625" style="1" bestFit="1" customWidth="1"/>
    <col min="15102" max="15102" width="7.1796875" style="1" bestFit="1" customWidth="1"/>
    <col min="15103" max="15103" width="9.7265625" style="1" bestFit="1" customWidth="1"/>
    <col min="15104" max="15104" width="6.81640625" style="1" bestFit="1" customWidth="1"/>
    <col min="15105" max="15105" width="31" style="1" bestFit="1" customWidth="1"/>
    <col min="15106" max="15106" width="16.1796875" style="1" bestFit="1" customWidth="1"/>
    <col min="15107" max="15107" width="14.7265625" style="1" bestFit="1" customWidth="1"/>
    <col min="15108" max="15108" width="14.1796875" style="1" bestFit="1" customWidth="1"/>
    <col min="15109" max="15109" width="15.81640625" style="1" bestFit="1" customWidth="1"/>
    <col min="15110" max="15110" width="55.26953125" style="1" bestFit="1" customWidth="1"/>
    <col min="15111" max="15111" width="28" style="1" bestFit="1" customWidth="1"/>
    <col min="15112" max="15112" width="16" style="1" bestFit="1" customWidth="1"/>
    <col min="15113" max="15113" width="9.1796875" style="1"/>
    <col min="15114" max="15114" width="13.7265625" style="1" bestFit="1" customWidth="1"/>
    <col min="15115" max="15346" width="9.1796875" style="1"/>
    <col min="15347" max="15347" width="4" style="1" bestFit="1" customWidth="1"/>
    <col min="15348" max="15348" width="86" style="1" bestFit="1" customWidth="1"/>
    <col min="15349" max="15349" width="35.54296875" style="1" bestFit="1" customWidth="1"/>
    <col min="15350" max="15350" width="46.7265625" style="1" bestFit="1" customWidth="1"/>
    <col min="15351" max="15351" width="46.81640625" style="1" bestFit="1" customWidth="1"/>
    <col min="15352" max="15352" width="48.1796875" style="1" bestFit="1" customWidth="1"/>
    <col min="15353" max="15353" width="65.54296875" style="1" bestFit="1" customWidth="1"/>
    <col min="15354" max="15354" width="61.26953125" style="1" bestFit="1" customWidth="1"/>
    <col min="15355" max="15355" width="10.26953125" style="1" bestFit="1" customWidth="1"/>
    <col min="15356" max="15356" width="10.54296875" style="1" bestFit="1" customWidth="1"/>
    <col min="15357" max="15357" width="8.7265625" style="1" bestFit="1" customWidth="1"/>
    <col min="15358" max="15358" width="7.1796875" style="1" bestFit="1" customWidth="1"/>
    <col min="15359" max="15359" width="9.7265625" style="1" bestFit="1" customWidth="1"/>
    <col min="15360" max="15360" width="6.81640625" style="1" bestFit="1" customWidth="1"/>
    <col min="15361" max="15361" width="31" style="1" bestFit="1" customWidth="1"/>
    <col min="15362" max="15362" width="16.1796875" style="1" bestFit="1" customWidth="1"/>
    <col min="15363" max="15363" width="14.7265625" style="1" bestFit="1" customWidth="1"/>
    <col min="15364" max="15364" width="14.1796875" style="1" bestFit="1" customWidth="1"/>
    <col min="15365" max="15365" width="15.81640625" style="1" bestFit="1" customWidth="1"/>
    <col min="15366" max="15366" width="55.26953125" style="1" bestFit="1" customWidth="1"/>
    <col min="15367" max="15367" width="28" style="1" bestFit="1" customWidth="1"/>
    <col min="15368" max="15368" width="16" style="1" bestFit="1" customWidth="1"/>
    <col min="15369" max="15369" width="9.1796875" style="1"/>
    <col min="15370" max="15370" width="13.7265625" style="1" bestFit="1" customWidth="1"/>
    <col min="15371" max="15602" width="9.1796875" style="1"/>
    <col min="15603" max="15603" width="4" style="1" bestFit="1" customWidth="1"/>
    <col min="15604" max="15604" width="86" style="1" bestFit="1" customWidth="1"/>
    <col min="15605" max="15605" width="35.54296875" style="1" bestFit="1" customWidth="1"/>
    <col min="15606" max="15606" width="46.7265625" style="1" bestFit="1" customWidth="1"/>
    <col min="15607" max="15607" width="46.81640625" style="1" bestFit="1" customWidth="1"/>
    <col min="15608" max="15608" width="48.1796875" style="1" bestFit="1" customWidth="1"/>
    <col min="15609" max="15609" width="65.54296875" style="1" bestFit="1" customWidth="1"/>
    <col min="15610" max="15610" width="61.26953125" style="1" bestFit="1" customWidth="1"/>
    <col min="15611" max="15611" width="10.26953125" style="1" bestFit="1" customWidth="1"/>
    <col min="15612" max="15612" width="10.54296875" style="1" bestFit="1" customWidth="1"/>
    <col min="15613" max="15613" width="8.7265625" style="1" bestFit="1" customWidth="1"/>
    <col min="15614" max="15614" width="7.1796875" style="1" bestFit="1" customWidth="1"/>
    <col min="15615" max="15615" width="9.7265625" style="1" bestFit="1" customWidth="1"/>
    <col min="15616" max="15616" width="6.81640625" style="1" bestFit="1" customWidth="1"/>
    <col min="15617" max="15617" width="31" style="1" bestFit="1" customWidth="1"/>
    <col min="15618" max="15618" width="16.1796875" style="1" bestFit="1" customWidth="1"/>
    <col min="15619" max="15619" width="14.7265625" style="1" bestFit="1" customWidth="1"/>
    <col min="15620" max="15620" width="14.1796875" style="1" bestFit="1" customWidth="1"/>
    <col min="15621" max="15621" width="15.81640625" style="1" bestFit="1" customWidth="1"/>
    <col min="15622" max="15622" width="55.26953125" style="1" bestFit="1" customWidth="1"/>
    <col min="15623" max="15623" width="28" style="1" bestFit="1" customWidth="1"/>
    <col min="15624" max="15624" width="16" style="1" bestFit="1" customWidth="1"/>
    <col min="15625" max="15625" width="9.1796875" style="1"/>
    <col min="15626" max="15626" width="13.7265625" style="1" bestFit="1" customWidth="1"/>
    <col min="15627" max="15858" width="9.1796875" style="1"/>
    <col min="15859" max="15859" width="4" style="1" bestFit="1" customWidth="1"/>
    <col min="15860" max="15860" width="86" style="1" bestFit="1" customWidth="1"/>
    <col min="15861" max="15861" width="35.54296875" style="1" bestFit="1" customWidth="1"/>
    <col min="15862" max="15862" width="46.7265625" style="1" bestFit="1" customWidth="1"/>
    <col min="15863" max="15863" width="46.81640625" style="1" bestFit="1" customWidth="1"/>
    <col min="15864" max="15864" width="48.1796875" style="1" bestFit="1" customWidth="1"/>
    <col min="15865" max="15865" width="65.54296875" style="1" bestFit="1" customWidth="1"/>
    <col min="15866" max="15866" width="61.26953125" style="1" bestFit="1" customWidth="1"/>
    <col min="15867" max="15867" width="10.26953125" style="1" bestFit="1" customWidth="1"/>
    <col min="15868" max="15868" width="10.54296875" style="1" bestFit="1" customWidth="1"/>
    <col min="15869" max="15869" width="8.7265625" style="1" bestFit="1" customWidth="1"/>
    <col min="15870" max="15870" width="7.1796875" style="1" bestFit="1" customWidth="1"/>
    <col min="15871" max="15871" width="9.7265625" style="1" bestFit="1" customWidth="1"/>
    <col min="15872" max="15872" width="6.81640625" style="1" bestFit="1" customWidth="1"/>
    <col min="15873" max="15873" width="31" style="1" bestFit="1" customWidth="1"/>
    <col min="15874" max="15874" width="16.1796875" style="1" bestFit="1" customWidth="1"/>
    <col min="15875" max="15875" width="14.7265625" style="1" bestFit="1" customWidth="1"/>
    <col min="15876" max="15876" width="14.1796875" style="1" bestFit="1" customWidth="1"/>
    <col min="15877" max="15877" width="15.81640625" style="1" bestFit="1" customWidth="1"/>
    <col min="15878" max="15878" width="55.26953125" style="1" bestFit="1" customWidth="1"/>
    <col min="15879" max="15879" width="28" style="1" bestFit="1" customWidth="1"/>
    <col min="15880" max="15880" width="16" style="1" bestFit="1" customWidth="1"/>
    <col min="15881" max="15881" width="9.1796875" style="1"/>
    <col min="15882" max="15882" width="13.7265625" style="1" bestFit="1" customWidth="1"/>
    <col min="15883" max="16114" width="9.1796875" style="1"/>
    <col min="16115" max="16115" width="4" style="1" bestFit="1" customWidth="1"/>
    <col min="16116" max="16116" width="86" style="1" bestFit="1" customWidth="1"/>
    <col min="16117" max="16117" width="35.54296875" style="1" bestFit="1" customWidth="1"/>
    <col min="16118" max="16118" width="46.7265625" style="1" bestFit="1" customWidth="1"/>
    <col min="16119" max="16119" width="46.81640625" style="1" bestFit="1" customWidth="1"/>
    <col min="16120" max="16120" width="48.1796875" style="1" bestFit="1" customWidth="1"/>
    <col min="16121" max="16121" width="65.54296875" style="1" bestFit="1" customWidth="1"/>
    <col min="16122" max="16122" width="61.26953125" style="1" bestFit="1" customWidth="1"/>
    <col min="16123" max="16123" width="10.26953125" style="1" bestFit="1" customWidth="1"/>
    <col min="16124" max="16124" width="10.54296875" style="1" bestFit="1" customWidth="1"/>
    <col min="16125" max="16125" width="8.7265625" style="1" bestFit="1" customWidth="1"/>
    <col min="16126" max="16126" width="7.1796875" style="1" bestFit="1" customWidth="1"/>
    <col min="16127" max="16127" width="9.7265625" style="1" bestFit="1" customWidth="1"/>
    <col min="16128" max="16128" width="6.81640625" style="1" bestFit="1" customWidth="1"/>
    <col min="16129" max="16129" width="31" style="1" bestFit="1" customWidth="1"/>
    <col min="16130" max="16130" width="16.1796875" style="1" bestFit="1" customWidth="1"/>
    <col min="16131" max="16131" width="14.7265625" style="1" bestFit="1" customWidth="1"/>
    <col min="16132" max="16132" width="14.1796875" style="1" bestFit="1" customWidth="1"/>
    <col min="16133" max="16133" width="15.81640625" style="1" bestFit="1" customWidth="1"/>
    <col min="16134" max="16134" width="55.26953125" style="1" bestFit="1" customWidth="1"/>
    <col min="16135" max="16135" width="28" style="1" bestFit="1" customWidth="1"/>
    <col min="16136" max="16136" width="16" style="1" bestFit="1" customWidth="1"/>
    <col min="16137" max="16137" width="9.1796875" style="1"/>
    <col min="16138" max="16138" width="13.7265625" style="1" bestFit="1" customWidth="1"/>
    <col min="16139" max="16372" width="9.1796875" style="1"/>
    <col min="16373" max="16384" width="9.1796875" style="1" customWidth="1"/>
  </cols>
  <sheetData>
    <row r="1" spans="1:12" x14ac:dyDescent="0.2">
      <c r="A1" s="8" t="s">
        <v>562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2">
      <c r="A2" s="2"/>
      <c r="B2" s="2"/>
      <c r="C2" s="2"/>
      <c r="D2" s="2"/>
      <c r="H2" s="2"/>
      <c r="I2" s="2"/>
      <c r="J2" s="2"/>
    </row>
    <row r="3" spans="1:12" x14ac:dyDescent="0.2">
      <c r="A3" s="3"/>
      <c r="B3" s="4" t="s">
        <v>0</v>
      </c>
      <c r="C3" s="4" t="s">
        <v>1</v>
      </c>
      <c r="D3" s="4" t="s">
        <v>2</v>
      </c>
      <c r="E3" s="5" t="s">
        <v>3</v>
      </c>
      <c r="F3" s="5" t="s">
        <v>4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560</v>
      </c>
      <c r="L3" s="6" t="s">
        <v>561</v>
      </c>
    </row>
    <row r="4" spans="1:12" x14ac:dyDescent="0.2">
      <c r="A4" s="3"/>
      <c r="B4" s="3"/>
      <c r="C4" s="3"/>
      <c r="D4" s="3"/>
      <c r="H4" s="3"/>
      <c r="I4" s="3"/>
      <c r="J4" s="3"/>
    </row>
    <row r="5" spans="1:12" x14ac:dyDescent="0.2">
      <c r="A5" s="3"/>
      <c r="B5" s="7" t="s">
        <v>9</v>
      </c>
      <c r="C5" s="3"/>
      <c r="D5" s="3"/>
      <c r="H5" s="3"/>
      <c r="I5" s="3"/>
      <c r="J5" s="3"/>
    </row>
    <row r="6" spans="1:12" x14ac:dyDescent="0.2">
      <c r="A6" s="3"/>
      <c r="B6" s="3"/>
      <c r="C6" s="3"/>
      <c r="D6" s="3"/>
      <c r="H6" s="3"/>
      <c r="I6" s="3"/>
      <c r="J6" s="3"/>
    </row>
    <row r="7" spans="1:12" x14ac:dyDescent="0.2">
      <c r="A7" s="3"/>
      <c r="B7" s="4" t="s">
        <v>10</v>
      </c>
      <c r="C7" s="3"/>
      <c r="D7" s="3"/>
      <c r="H7" s="3"/>
      <c r="I7" s="3"/>
      <c r="J7" s="3"/>
    </row>
    <row r="8" spans="1:12" x14ac:dyDescent="0.2">
      <c r="A8" s="3">
        <v>1</v>
      </c>
      <c r="B8" s="3" t="s">
        <v>11</v>
      </c>
      <c r="C8" s="3" t="s">
        <v>12</v>
      </c>
      <c r="D8" s="3" t="s">
        <v>13</v>
      </c>
      <c r="E8" s="2" t="s">
        <v>14</v>
      </c>
      <c r="F8" s="2" t="s">
        <v>15</v>
      </c>
      <c r="G8" s="2" t="s">
        <v>16</v>
      </c>
      <c r="H8" s="3" t="s">
        <v>17</v>
      </c>
      <c r="I8" s="3" t="s">
        <v>18</v>
      </c>
      <c r="J8" s="3" t="s">
        <v>19</v>
      </c>
      <c r="K8" s="1" t="str">
        <f>VLOOKUP(B7:B159,[1]Sheet2!$D$3:$I$640,6,FALSE)</f>
        <v>Kevin Fair</v>
      </c>
      <c r="L8" s="1" t="str">
        <f>VLOOKUP(B7:B159,[1]Sheet2!$D$3:$J$640,7,FALSE)</f>
        <v>Autumn Reeser, Tyler Hynes, Matthew Del Bel Belluz, Rachelle Goulding, Patty Mccormack</v>
      </c>
    </row>
    <row r="9" spans="1:12" x14ac:dyDescent="0.2">
      <c r="A9" s="3">
        <v>2</v>
      </c>
      <c r="B9" s="3" t="s">
        <v>20</v>
      </c>
      <c r="C9" s="3" t="s">
        <v>21</v>
      </c>
      <c r="D9" s="3" t="s">
        <v>22</v>
      </c>
      <c r="E9" s="2" t="s">
        <v>23</v>
      </c>
      <c r="F9" s="2" t="s">
        <v>24</v>
      </c>
      <c r="G9" s="2" t="s">
        <v>25</v>
      </c>
      <c r="H9" s="3" t="s">
        <v>17</v>
      </c>
      <c r="I9" s="3" t="s">
        <v>26</v>
      </c>
      <c r="J9" s="3" t="s">
        <v>27</v>
      </c>
      <c r="K9" s="1" t="str">
        <f>VLOOKUP(B8:B160,[1]Sheet2!$D$3:$I$640,6,FALSE)</f>
        <v>Stephen Chow</v>
      </c>
      <c r="L9" s="1" t="str">
        <f>VLOOKUP(B8:B160,[1]Sheet2!$D$3:$J$640,7,FALSE)</f>
        <v>Stephen Chow, Jiao Xu, Kitty Zhang, Sheung Ching Lee, Min Hun Fung</v>
      </c>
    </row>
    <row r="10" spans="1:12" x14ac:dyDescent="0.2">
      <c r="A10" s="3">
        <v>3</v>
      </c>
      <c r="B10" s="3" t="s">
        <v>28</v>
      </c>
      <c r="C10" s="3" t="s">
        <v>29</v>
      </c>
      <c r="D10" s="3" t="s">
        <v>13</v>
      </c>
      <c r="E10" s="2" t="s">
        <v>30</v>
      </c>
      <c r="F10" s="2" t="s">
        <v>31</v>
      </c>
      <c r="G10" s="2" t="s">
        <v>16</v>
      </c>
      <c r="H10" s="3" t="s">
        <v>17</v>
      </c>
      <c r="I10" s="3" t="s">
        <v>18</v>
      </c>
      <c r="J10" s="3" t="s">
        <v>32</v>
      </c>
      <c r="K10" s="1" t="str">
        <f>VLOOKUP(B9:B161,[1]Sheet2!$D$3:$I$640,6,FALSE)</f>
        <v>Jean-Marc Vallée</v>
      </c>
      <c r="L10" s="1" t="str">
        <f>VLOOKUP(B9:B161,[1]Sheet2!$D$3:$J$640,7,FALSE)</f>
        <v>Jake Gyllenhaal, Naomi Watts, Chris Cooper, Judah Lewis, C.J. Wilson</v>
      </c>
    </row>
    <row r="11" spans="1:12" x14ac:dyDescent="0.2">
      <c r="A11" s="3">
        <v>4</v>
      </c>
      <c r="B11" s="3" t="s">
        <v>33</v>
      </c>
      <c r="C11" s="3" t="s">
        <v>34</v>
      </c>
      <c r="D11" s="3" t="s">
        <v>35</v>
      </c>
      <c r="E11" s="2" t="s">
        <v>14</v>
      </c>
      <c r="F11" s="2" t="s">
        <v>36</v>
      </c>
      <c r="G11" s="2" t="s">
        <v>37</v>
      </c>
      <c r="H11" s="3" t="s">
        <v>38</v>
      </c>
      <c r="I11" s="3" t="s">
        <v>39</v>
      </c>
      <c r="J11" s="3" t="s">
        <v>40</v>
      </c>
      <c r="K11" s="1" t="str">
        <f>VLOOKUP(B10:B162,[1]Sheet2!$D$3:$I$640,6,FALSE)</f>
        <v>André Kadi, Marya Zarif</v>
      </c>
    </row>
    <row r="12" spans="1:12" x14ac:dyDescent="0.2">
      <c r="A12" s="3">
        <v>5</v>
      </c>
      <c r="B12" s="3" t="s">
        <v>41</v>
      </c>
      <c r="C12" s="3" t="s">
        <v>42</v>
      </c>
      <c r="D12" s="3" t="s">
        <v>13</v>
      </c>
      <c r="E12" s="2" t="s">
        <v>43</v>
      </c>
      <c r="F12" s="2" t="s">
        <v>44</v>
      </c>
      <c r="G12" s="2" t="s">
        <v>45</v>
      </c>
      <c r="H12" s="3" t="s">
        <v>46</v>
      </c>
      <c r="I12" s="3" t="s">
        <v>47</v>
      </c>
      <c r="J12" s="3" t="s">
        <v>48</v>
      </c>
      <c r="K12" s="1" t="str">
        <f>VLOOKUP(B11:B163,[1]Sheet2!$D$3:$I$640,6,FALSE)</f>
        <v>Yana Titova</v>
      </c>
      <c r="L12" s="1" t="str">
        <f>VLOOKUP(B11:B163,[1]Sheet2!$D$3:$J$640,7,FALSE)</f>
        <v>Margarita Stoykova, Petra Tzarnoretchka, Jaklin Docheva, Anastasia Ingilizova, Emma Terzieva</v>
      </c>
    </row>
    <row r="13" spans="1:12" x14ac:dyDescent="0.2">
      <c r="A13" s="3">
        <v>6</v>
      </c>
      <c r="B13" s="3" t="s">
        <v>49</v>
      </c>
      <c r="C13" s="3" t="s">
        <v>50</v>
      </c>
      <c r="D13" s="3" t="s">
        <v>51</v>
      </c>
      <c r="E13" s="2" t="s">
        <v>52</v>
      </c>
      <c r="F13" s="2" t="s">
        <v>53</v>
      </c>
      <c r="G13" s="2" t="s">
        <v>54</v>
      </c>
      <c r="H13" s="3" t="s">
        <v>17</v>
      </c>
      <c r="I13" s="3" t="s">
        <v>18</v>
      </c>
      <c r="J13" s="3" t="s">
        <v>55</v>
      </c>
      <c r="K13" s="1" t="str">
        <f>VLOOKUP(B12:B164,[1]Sheet2!$D$3:$I$640,6,FALSE)</f>
        <v>Paul Verhoeven</v>
      </c>
      <c r="L13" s="1" t="str">
        <f>VLOOKUP(B12:B164,[1]Sheet2!$D$3:$J$640,7,FALSE)</f>
        <v>Kevin Bacon, Elisabeth Shue, Josh Brolin, Kim Dickens, Greg Grunberg</v>
      </c>
    </row>
    <row r="14" spans="1:12" x14ac:dyDescent="0.2">
      <c r="A14" s="3">
        <v>7</v>
      </c>
      <c r="B14" s="3" t="s">
        <v>56</v>
      </c>
      <c r="C14" s="3" t="s">
        <v>57</v>
      </c>
      <c r="D14" s="3" t="s">
        <v>13</v>
      </c>
      <c r="E14" s="2" t="s">
        <v>58</v>
      </c>
      <c r="F14" s="2" t="s">
        <v>59</v>
      </c>
      <c r="G14" s="2" t="s">
        <v>45</v>
      </c>
      <c r="H14" s="3" t="s">
        <v>60</v>
      </c>
      <c r="I14" s="3" t="s">
        <v>61</v>
      </c>
      <c r="J14" s="3"/>
    </row>
    <row r="15" spans="1:12" x14ac:dyDescent="0.2">
      <c r="A15" s="3">
        <v>8</v>
      </c>
      <c r="B15" s="3" t="s">
        <v>62</v>
      </c>
      <c r="C15" s="3" t="s">
        <v>63</v>
      </c>
      <c r="D15" s="3" t="s">
        <v>64</v>
      </c>
      <c r="E15" s="2" t="s">
        <v>23</v>
      </c>
      <c r="F15" s="2" t="s">
        <v>65</v>
      </c>
      <c r="G15" s="2" t="s">
        <v>16</v>
      </c>
      <c r="H15" s="3" t="s">
        <v>66</v>
      </c>
      <c r="I15" s="3" t="s">
        <v>18</v>
      </c>
      <c r="J15" s="3" t="s">
        <v>67</v>
      </c>
      <c r="K15" s="1" t="str">
        <f>VLOOKUP(B14:B166,[1]Sheet2!$D$3:$I$640,6,FALSE)</f>
        <v>Phyllida Lloyd</v>
      </c>
      <c r="L15" s="1" t="str">
        <f>VLOOKUP(B14:B166,[1]Sheet2!$D$3:$J$640,7,FALSE)</f>
        <v>Meryl Streep, Pierce Brosnan, Colin Firth, Stellan Skarsgård, Amanda Seyfried</v>
      </c>
    </row>
    <row r="16" spans="1:12" x14ac:dyDescent="0.2">
      <c r="A16" s="3">
        <v>9</v>
      </c>
      <c r="B16" s="3" t="s">
        <v>68</v>
      </c>
      <c r="C16" s="3" t="s">
        <v>69</v>
      </c>
      <c r="D16" s="3" t="s">
        <v>64</v>
      </c>
      <c r="E16" s="2" t="s">
        <v>70</v>
      </c>
      <c r="F16" s="2" t="s">
        <v>71</v>
      </c>
      <c r="G16" s="2" t="s">
        <v>16</v>
      </c>
      <c r="H16" s="3" t="s">
        <v>66</v>
      </c>
      <c r="I16" s="3" t="s">
        <v>18</v>
      </c>
      <c r="J16" s="3" t="s">
        <v>72</v>
      </c>
      <c r="K16" s="1" t="str">
        <f>VLOOKUP(B15:B167,[1]Sheet2!$D$3:$I$640,6,FALSE)</f>
        <v>Ol Parker</v>
      </c>
      <c r="L16" s="1" t="str">
        <f>VLOOKUP(B15:B167,[1]Sheet2!$D$3:$J$640,7,FALSE)</f>
        <v>Lily James, Amanda Seyfried, Pierce Brosnan, Colin Firth, Meryl Streep</v>
      </c>
    </row>
    <row r="17" spans="1:12" x14ac:dyDescent="0.2">
      <c r="A17" s="3">
        <v>10</v>
      </c>
      <c r="B17" s="3" t="s">
        <v>73</v>
      </c>
      <c r="C17" s="3" t="s">
        <v>74</v>
      </c>
      <c r="D17" s="3" t="s">
        <v>75</v>
      </c>
      <c r="E17" s="2" t="s">
        <v>76</v>
      </c>
      <c r="F17" s="2" t="s">
        <v>77</v>
      </c>
      <c r="G17" s="2" t="s">
        <v>16</v>
      </c>
      <c r="H17" s="3" t="s">
        <v>17</v>
      </c>
      <c r="I17" s="3" t="s">
        <v>18</v>
      </c>
      <c r="J17" s="3" t="s">
        <v>78</v>
      </c>
      <c r="K17" s="1" t="str">
        <f>VLOOKUP(B16:B168,[1]Sheet2!$D$3:$I$640,6,FALSE)</f>
        <v>Barry Levinson</v>
      </c>
      <c r="L17" s="1" t="str">
        <f>VLOOKUP(B16:B168,[1]Sheet2!$D$3:$J$640,7,FALSE)</f>
        <v>Robin Williams, Christopher Walken, Laura Linney, Lewis Black, Jeff Goldblum</v>
      </c>
    </row>
    <row r="18" spans="1:12" x14ac:dyDescent="0.2">
      <c r="A18" s="3">
        <v>11</v>
      </c>
      <c r="B18" s="3" t="s">
        <v>79</v>
      </c>
      <c r="C18" s="3" t="s">
        <v>80</v>
      </c>
      <c r="D18" s="3" t="s">
        <v>81</v>
      </c>
      <c r="E18" s="2" t="s">
        <v>82</v>
      </c>
      <c r="F18" s="2" t="s">
        <v>83</v>
      </c>
      <c r="G18" s="2" t="s">
        <v>16</v>
      </c>
      <c r="H18" s="3" t="s">
        <v>66</v>
      </c>
      <c r="I18" s="3" t="s">
        <v>18</v>
      </c>
      <c r="J18" s="3" t="s">
        <v>84</v>
      </c>
      <c r="K18" s="1" t="str">
        <f>VLOOKUP(B17:B169,[1]Sheet2!$D$3:$I$640,6,FALSE)</f>
        <v>Joseph Kosinski</v>
      </c>
      <c r="L18" s="1" t="str">
        <f>VLOOKUP(B17:B169,[1]Sheet2!$D$3:$J$640,7,FALSE)</f>
        <v>Tom Cruise, Morgan Freeman, Olga Kurylenko, Andrea Riseborough, Nikolaj Coster-Waldau</v>
      </c>
    </row>
    <row r="19" spans="1:12" x14ac:dyDescent="0.2">
      <c r="A19" s="3">
        <v>12</v>
      </c>
      <c r="B19" s="3" t="s">
        <v>85</v>
      </c>
      <c r="C19" s="3" t="s">
        <v>86</v>
      </c>
      <c r="D19" s="3" t="s">
        <v>87</v>
      </c>
      <c r="E19" s="2" t="s">
        <v>88</v>
      </c>
      <c r="F19" s="2" t="s">
        <v>89</v>
      </c>
      <c r="G19" s="2" t="s">
        <v>54</v>
      </c>
      <c r="H19" s="3" t="s">
        <v>17</v>
      </c>
      <c r="I19" s="3" t="s">
        <v>18</v>
      </c>
      <c r="J19" s="3" t="s">
        <v>90</v>
      </c>
      <c r="K19" s="1" t="str">
        <f>VLOOKUP(B18:B170,[1]Sheet2!$D$3:$I$640,6,FALSE)</f>
        <v>David Fincher</v>
      </c>
      <c r="L19" s="1" t="str">
        <f>VLOOKUP(B18:B170,[1]Sheet2!$D$3:$J$640,7,FALSE)</f>
        <v>Jodie Foster, Forest Whitaker, Dwight Yoakam, Jared Leto, Kristen Stewart</v>
      </c>
    </row>
    <row r="20" spans="1:12" x14ac:dyDescent="0.2">
      <c r="A20" s="3">
        <v>13</v>
      </c>
      <c r="B20" s="3" t="s">
        <v>91</v>
      </c>
      <c r="C20" s="3" t="s">
        <v>92</v>
      </c>
      <c r="D20" s="3" t="s">
        <v>13</v>
      </c>
      <c r="E20" s="2" t="s">
        <v>93</v>
      </c>
      <c r="F20" s="2" t="s">
        <v>94</v>
      </c>
      <c r="G20" s="2" t="s">
        <v>16</v>
      </c>
      <c r="H20" s="3" t="s">
        <v>17</v>
      </c>
      <c r="I20" s="3" t="s">
        <v>18</v>
      </c>
      <c r="J20" s="3" t="s">
        <v>95</v>
      </c>
      <c r="K20" s="1" t="str">
        <f>VLOOKUP(B19:B171,[1]Sheet2!$D$3:$I$640,6,FALSE)</f>
        <v>Gus Van Sant</v>
      </c>
      <c r="L20" s="1" t="str">
        <f>VLOOKUP(B19:B171,[1]Sheet2!$D$3:$J$640,7,FALSE)</f>
        <v>Henry Hopper, Mia Wasikowska, Ryo Kase, Schuyler Fisk, Jane Adams</v>
      </c>
    </row>
    <row r="21" spans="1:12" x14ac:dyDescent="0.2">
      <c r="A21" s="3">
        <v>14</v>
      </c>
      <c r="B21" s="3" t="s">
        <v>96</v>
      </c>
      <c r="C21" s="3" t="s">
        <v>97</v>
      </c>
      <c r="D21" s="3" t="s">
        <v>87</v>
      </c>
      <c r="E21" s="2" t="s">
        <v>14</v>
      </c>
      <c r="F21" s="2" t="s">
        <v>98</v>
      </c>
      <c r="G21" s="2" t="s">
        <v>54</v>
      </c>
      <c r="H21" s="3" t="s">
        <v>38</v>
      </c>
      <c r="I21" s="3" t="s">
        <v>99</v>
      </c>
      <c r="J21" s="3" t="s">
        <v>100</v>
      </c>
      <c r="K21" s="1" t="str">
        <f>VLOOKUP(B20:B172,[1]Sheet2!$D$3:$I$640,6,FALSE)</f>
        <v>Hans Herbots</v>
      </c>
      <c r="L21" s="1" t="str">
        <f>VLOOKUP(B20:B172,[1]Sheet2!$D$3:$J$640,7,FALSE)</f>
        <v>Marie Vinck, Geert Van Rampelberg, Eriq Ebouaney, Lukas Bulteel, Willem Herbots</v>
      </c>
    </row>
    <row r="22" spans="1:12" x14ac:dyDescent="0.2">
      <c r="A22" s="3">
        <v>15</v>
      </c>
      <c r="B22" s="3" t="s">
        <v>101</v>
      </c>
      <c r="C22" s="3" t="s">
        <v>102</v>
      </c>
      <c r="D22" s="3" t="s">
        <v>103</v>
      </c>
      <c r="E22" s="2" t="s">
        <v>43</v>
      </c>
      <c r="F22" s="2" t="s">
        <v>104</v>
      </c>
      <c r="G22" s="2" t="s">
        <v>45</v>
      </c>
      <c r="H22" s="3" t="s">
        <v>105</v>
      </c>
      <c r="I22" s="3" t="s">
        <v>18</v>
      </c>
      <c r="J22" s="3" t="s">
        <v>106</v>
      </c>
      <c r="K22" s="1" t="str">
        <f>VLOOKUP(B21:B173,[1]Sheet2!$D$3:$I$640,6,FALSE)</f>
        <v>Nadeem Soumah</v>
      </c>
      <c r="L22" s="1" t="str">
        <f>VLOOKUP(B21:B173,[1]Sheet2!$D$3:$J$640,7,FALSE)</f>
        <v>Kristi Murdock, Jason Cook, Tammy-Anne Fortuin, René Ashton, Joel Berti</v>
      </c>
    </row>
    <row r="23" spans="1:12" x14ac:dyDescent="0.2">
      <c r="A23" s="3">
        <v>16</v>
      </c>
      <c r="B23" s="3" t="s">
        <v>107</v>
      </c>
      <c r="C23" s="3" t="s">
        <v>108</v>
      </c>
      <c r="D23" s="3" t="s">
        <v>75</v>
      </c>
      <c r="E23" s="2" t="s">
        <v>14</v>
      </c>
      <c r="F23" s="2" t="s">
        <v>109</v>
      </c>
      <c r="G23" s="2" t="s">
        <v>16</v>
      </c>
      <c r="H23" s="3" t="s">
        <v>110</v>
      </c>
      <c r="I23" s="3" t="s">
        <v>18</v>
      </c>
      <c r="J23" s="3" t="s">
        <v>111</v>
      </c>
      <c r="K23" s="1" t="str">
        <f>VLOOKUP(B22:B174,[1]Sheet2!$D$3:$I$640,6,FALSE)</f>
        <v>Kyra Sedgwick</v>
      </c>
      <c r="L23" s="1" t="str">
        <f>VLOOKUP(B22:B174,[1]Sheet2!$D$3:$J$640,7,FALSE)</f>
        <v>Kyle Allen, Alexandra Shipp, Madeline Brewer, Kevin Bacon, Simon Helberg</v>
      </c>
    </row>
    <row r="24" spans="1:12" x14ac:dyDescent="0.2">
      <c r="A24" s="3">
        <v>17</v>
      </c>
      <c r="B24" s="3" t="s">
        <v>112</v>
      </c>
      <c r="C24" s="3" t="s">
        <v>113</v>
      </c>
      <c r="D24" s="3" t="s">
        <v>75</v>
      </c>
      <c r="E24" s="2" t="s">
        <v>43</v>
      </c>
      <c r="F24" s="2" t="s">
        <v>114</v>
      </c>
      <c r="G24" s="2" t="s">
        <v>16</v>
      </c>
      <c r="H24" s="3" t="s">
        <v>105</v>
      </c>
      <c r="I24" s="3" t="s">
        <v>18</v>
      </c>
      <c r="J24" s="3" t="s">
        <v>115</v>
      </c>
      <c r="K24" s="1" t="str">
        <f>VLOOKUP(B23:B175,[1]Sheet2!$D$3:$I$640,6,FALSE)</f>
        <v>Marla Sokoloff</v>
      </c>
      <c r="L24" s="1" t="str">
        <f>VLOOKUP(B23:B175,[1]Sheet2!$D$3:$J$640,7,FALSE)</f>
        <v>Haylie Duff, Rob Mayes, Chelsea Alden, Rudy Martinez, James Shanklin</v>
      </c>
    </row>
    <row r="25" spans="1:12" x14ac:dyDescent="0.2">
      <c r="A25" s="3">
        <v>18</v>
      </c>
      <c r="B25" s="3" t="s">
        <v>116</v>
      </c>
      <c r="C25" s="3" t="s">
        <v>117</v>
      </c>
      <c r="D25" s="3" t="s">
        <v>35</v>
      </c>
      <c r="E25" s="2" t="s">
        <v>58</v>
      </c>
      <c r="F25" s="2" t="s">
        <v>118</v>
      </c>
      <c r="G25" s="2" t="s">
        <v>25</v>
      </c>
      <c r="H25" s="3" t="s">
        <v>66</v>
      </c>
      <c r="I25" s="3" t="s">
        <v>18</v>
      </c>
      <c r="J25" s="3" t="s">
        <v>119</v>
      </c>
      <c r="K25" s="1" t="str">
        <f>VLOOKUP(B24:B176,[1]Sheet2!$D$3:$I$640,6,FALSE)</f>
        <v>Tom Mcgrath</v>
      </c>
    </row>
    <row r="26" spans="1:12" x14ac:dyDescent="0.2">
      <c r="A26" s="3">
        <v>19</v>
      </c>
      <c r="B26" s="3" t="s">
        <v>120</v>
      </c>
      <c r="C26" s="3" t="s">
        <v>121</v>
      </c>
      <c r="D26" s="3" t="s">
        <v>75</v>
      </c>
      <c r="E26" s="2" t="s">
        <v>122</v>
      </c>
      <c r="F26" s="2" t="s">
        <v>123</v>
      </c>
      <c r="G26" s="2" t="s">
        <v>16</v>
      </c>
      <c r="H26" s="3" t="s">
        <v>17</v>
      </c>
      <c r="I26" s="3" t="s">
        <v>18</v>
      </c>
      <c r="J26" s="3" t="s">
        <v>124</v>
      </c>
      <c r="K26" s="1" t="str">
        <f>VLOOKUP(B25:B177,[1]Sheet2!$D$3:$I$640,6,FALSE)</f>
        <v>Ben Stiller</v>
      </c>
      <c r="L26" s="1" t="str">
        <f>VLOOKUP(B25:B177,[1]Sheet2!$D$3:$J$640,7,FALSE)</f>
        <v>Jim Carrey, Matthew Broderick, Leslie Mann, Jack Black, George Segal</v>
      </c>
    </row>
    <row r="27" spans="1:12" x14ac:dyDescent="0.2">
      <c r="A27" s="3">
        <v>20</v>
      </c>
      <c r="B27" s="3" t="s">
        <v>125</v>
      </c>
      <c r="C27" s="3" t="s">
        <v>126</v>
      </c>
      <c r="D27" s="3" t="s">
        <v>13</v>
      </c>
      <c r="E27" s="2" t="s">
        <v>43</v>
      </c>
      <c r="F27" s="2" t="s">
        <v>127</v>
      </c>
      <c r="G27" s="2" t="s">
        <v>16</v>
      </c>
      <c r="H27" s="3" t="s">
        <v>128</v>
      </c>
      <c r="I27" s="3" t="s">
        <v>18</v>
      </c>
      <c r="J27" s="3" t="s">
        <v>129</v>
      </c>
      <c r="K27" s="1" t="str">
        <f>VLOOKUP(B26:B178,[1]Sheet2!$D$3:$I$640,6,FALSE)</f>
        <v>Blitz Bazawule</v>
      </c>
      <c r="L27" s="1" t="str">
        <f>VLOOKUP(B26:B178,[1]Sheet2!$D$3:$J$640,7,FALSE)</f>
        <v>Fantasia Barrino, Taraji P. Henson, Danielle Brooks, Colman Domingo, Corey Hawkins</v>
      </c>
    </row>
    <row r="28" spans="1:12" x14ac:dyDescent="0.2">
      <c r="A28" s="3">
        <v>21</v>
      </c>
      <c r="B28" s="3" t="s">
        <v>130</v>
      </c>
      <c r="C28" s="3" t="s">
        <v>131</v>
      </c>
      <c r="D28" s="3" t="s">
        <v>22</v>
      </c>
      <c r="E28" s="2" t="s">
        <v>14</v>
      </c>
      <c r="F28" s="2" t="s">
        <v>132</v>
      </c>
      <c r="G28" s="2" t="s">
        <v>16</v>
      </c>
      <c r="H28" s="3" t="s">
        <v>133</v>
      </c>
      <c r="I28" s="3" t="s">
        <v>134</v>
      </c>
      <c r="J28" s="3" t="s">
        <v>135</v>
      </c>
      <c r="K28" s="1" t="str">
        <f>VLOOKUP(B27:B179,[1]Sheet2!$D$3:$I$640,6,FALSE)</f>
        <v>Baya Kasmi</v>
      </c>
      <c r="L28" s="1" t="str">
        <f>VLOOKUP(B27:B179,[1]Sheet2!$D$3:$J$640,7,FALSE)</f>
        <v>Ramzy Bedia, Noémie Lvovsky, Abbes Zahmani, Tassadit Mandi, Vimala Pons</v>
      </c>
    </row>
    <row r="29" spans="1:12" x14ac:dyDescent="0.2">
      <c r="A29" s="3">
        <v>22</v>
      </c>
      <c r="B29" s="3" t="s">
        <v>136</v>
      </c>
      <c r="C29" s="3" t="s">
        <v>137</v>
      </c>
      <c r="D29" s="3" t="s">
        <v>22</v>
      </c>
      <c r="E29" s="2" t="s">
        <v>14</v>
      </c>
      <c r="F29" s="2" t="s">
        <v>138</v>
      </c>
      <c r="G29" s="2" t="s">
        <v>16</v>
      </c>
      <c r="H29" s="3" t="s">
        <v>139</v>
      </c>
      <c r="I29" s="3" t="s">
        <v>140</v>
      </c>
      <c r="J29" s="3" t="s">
        <v>141</v>
      </c>
      <c r="K29" s="1" t="str">
        <f>VLOOKUP(B28:B180,[1]Sheet2!$D$3:$I$640,6,FALSE)</f>
        <v>Inés De León</v>
      </c>
      <c r="L29" s="1" t="str">
        <f>VLOOKUP(B28:B180,[1]Sheet2!$D$3:$J$640,7,FALSE)</f>
        <v>Paz Vega, Paz Padilla, Santiago Segura, Leo Harlem, Diego García Arroba</v>
      </c>
    </row>
    <row r="30" spans="1:12" x14ac:dyDescent="0.2">
      <c r="A30" s="3">
        <v>23</v>
      </c>
      <c r="B30" s="3" t="s">
        <v>142</v>
      </c>
      <c r="C30" s="3" t="s">
        <v>143</v>
      </c>
      <c r="D30" s="3" t="s">
        <v>51</v>
      </c>
      <c r="E30" s="2" t="s">
        <v>52</v>
      </c>
      <c r="F30" s="2" t="s">
        <v>144</v>
      </c>
      <c r="G30" s="2" t="s">
        <v>54</v>
      </c>
      <c r="H30" s="3" t="s">
        <v>17</v>
      </c>
      <c r="I30" s="3" t="s">
        <v>18</v>
      </c>
      <c r="J30" s="3" t="s">
        <v>145</v>
      </c>
      <c r="K30" s="1" t="str">
        <f>VLOOKUP(B29:B181,[1]Sheet2!$D$3:$I$640,6,FALSE)</f>
        <v>Roland Emmerich</v>
      </c>
      <c r="L30" s="1" t="str">
        <f>VLOOKUP(B29:B181,[1]Sheet2!$D$3:$J$640,7,FALSE)</f>
        <v>Mel Gibson, Heath Ledger, Joely Richardson, Jason Isaacs, Chris Cooper</v>
      </c>
    </row>
    <row r="31" spans="1:12" x14ac:dyDescent="0.2">
      <c r="A31" s="3">
        <v>24</v>
      </c>
      <c r="B31" s="3" t="s">
        <v>146</v>
      </c>
      <c r="C31" s="3" t="s">
        <v>147</v>
      </c>
      <c r="D31" s="3" t="s">
        <v>51</v>
      </c>
      <c r="E31" s="2" t="s">
        <v>23</v>
      </c>
      <c r="F31" s="2" t="s">
        <v>148</v>
      </c>
      <c r="G31" s="2" t="s">
        <v>54</v>
      </c>
      <c r="H31" s="3" t="s">
        <v>66</v>
      </c>
      <c r="I31" s="3" t="s">
        <v>18</v>
      </c>
      <c r="J31" s="3" t="s">
        <v>149</v>
      </c>
      <c r="K31" s="1" t="str">
        <f>VLOOKUP(B30:B182,[1]Sheet2!$D$3:$I$640,6,FALSE)</f>
        <v>Timur Bekmambetov</v>
      </c>
      <c r="L31" s="1" t="str">
        <f>VLOOKUP(B30:B182,[1]Sheet2!$D$3:$J$640,7,FALSE)</f>
        <v>James Mcavoy, Morgan Freeman, Angelina Jolie, Terence Stamp, Thomas Kretschmann</v>
      </c>
    </row>
    <row r="32" spans="1:12" x14ac:dyDescent="0.2">
      <c r="A32" s="3">
        <v>25</v>
      </c>
      <c r="B32" s="3" t="s">
        <v>150</v>
      </c>
      <c r="C32" s="3" t="s">
        <v>151</v>
      </c>
      <c r="D32" s="3" t="s">
        <v>51</v>
      </c>
      <c r="E32" s="2" t="s">
        <v>82</v>
      </c>
      <c r="F32" s="2" t="s">
        <v>152</v>
      </c>
      <c r="G32" s="2" t="s">
        <v>45</v>
      </c>
      <c r="H32" s="3" t="s">
        <v>17</v>
      </c>
      <c r="I32" s="3" t="s">
        <v>18</v>
      </c>
      <c r="J32" s="3" t="s">
        <v>153</v>
      </c>
      <c r="K32" s="1" t="str">
        <f>VLOOKUP(B31:B183,[1]Sheet2!$D$3:$I$640,6,FALSE)</f>
        <v>Roland Emmerich</v>
      </c>
      <c r="L32" s="1" t="str">
        <f>VLOOKUP(B31:B183,[1]Sheet2!$D$3:$J$640,7,FALSE)</f>
        <v>Channing Tatum, Jamie Foxx, Maggie Gyllenhaal, Jason Clarke, Richard Jenkins</v>
      </c>
    </row>
    <row r="33" spans="1:12" x14ac:dyDescent="0.2">
      <c r="A33" s="3"/>
      <c r="B33" s="3"/>
      <c r="C33" s="3"/>
      <c r="D33" s="3"/>
      <c r="H33" s="3"/>
      <c r="I33" s="3"/>
      <c r="J33" s="3"/>
    </row>
    <row r="34" spans="1:12" x14ac:dyDescent="0.2">
      <c r="A34" s="3"/>
      <c r="B34" s="4" t="s">
        <v>154</v>
      </c>
      <c r="C34" s="3"/>
      <c r="D34" s="3"/>
      <c r="H34" s="3"/>
      <c r="I34" s="3"/>
      <c r="J34" s="3"/>
    </row>
    <row r="35" spans="1:12" x14ac:dyDescent="0.2">
      <c r="A35" s="3">
        <v>26</v>
      </c>
      <c r="B35" s="3" t="s">
        <v>155</v>
      </c>
      <c r="C35" s="3" t="s">
        <v>156</v>
      </c>
      <c r="D35" s="3" t="s">
        <v>157</v>
      </c>
      <c r="E35" s="2" t="s">
        <v>14</v>
      </c>
      <c r="F35" s="2" t="s">
        <v>158</v>
      </c>
      <c r="G35" s="2" t="s">
        <v>45</v>
      </c>
      <c r="H35" s="3" t="s">
        <v>159</v>
      </c>
      <c r="I35" s="3" t="s">
        <v>18</v>
      </c>
      <c r="J35" s="3"/>
    </row>
    <row r="36" spans="1:12" x14ac:dyDescent="0.2">
      <c r="A36" s="3">
        <v>27</v>
      </c>
      <c r="B36" s="3" t="s">
        <v>160</v>
      </c>
      <c r="C36" s="3" t="s">
        <v>161</v>
      </c>
      <c r="D36" s="3" t="s">
        <v>157</v>
      </c>
      <c r="E36" s="2" t="s">
        <v>58</v>
      </c>
      <c r="F36" s="2" t="s">
        <v>162</v>
      </c>
      <c r="G36" s="2" t="s">
        <v>45</v>
      </c>
      <c r="H36" s="3" t="s">
        <v>159</v>
      </c>
      <c r="I36" s="3" t="s">
        <v>18</v>
      </c>
      <c r="J36" s="3"/>
    </row>
    <row r="37" spans="1:12" x14ac:dyDescent="0.2">
      <c r="A37" s="3">
        <v>28</v>
      </c>
      <c r="B37" s="3" t="s">
        <v>163</v>
      </c>
      <c r="C37" s="3" t="s">
        <v>164</v>
      </c>
      <c r="D37" s="3" t="s">
        <v>157</v>
      </c>
      <c r="E37" s="2" t="s">
        <v>165</v>
      </c>
      <c r="F37" s="2" t="s">
        <v>166</v>
      </c>
      <c r="G37" s="2" t="s">
        <v>45</v>
      </c>
      <c r="H37" s="3" t="s">
        <v>159</v>
      </c>
      <c r="I37" s="3" t="s">
        <v>18</v>
      </c>
      <c r="J37" s="3"/>
    </row>
    <row r="38" spans="1:12" x14ac:dyDescent="0.2">
      <c r="A38" s="3">
        <v>29</v>
      </c>
      <c r="B38" s="3" t="s">
        <v>167</v>
      </c>
      <c r="C38" s="3" t="s">
        <v>168</v>
      </c>
      <c r="D38" s="3" t="s">
        <v>157</v>
      </c>
      <c r="E38" s="2" t="s">
        <v>43</v>
      </c>
      <c r="F38" s="2" t="s">
        <v>169</v>
      </c>
      <c r="G38" s="2" t="s">
        <v>45</v>
      </c>
      <c r="H38" s="3" t="s">
        <v>159</v>
      </c>
      <c r="I38" s="3" t="s">
        <v>18</v>
      </c>
      <c r="J38" s="3"/>
    </row>
    <row r="39" spans="1:12" x14ac:dyDescent="0.2">
      <c r="A39" s="3"/>
      <c r="B39" s="3"/>
      <c r="C39" s="3"/>
      <c r="D39" s="3"/>
      <c r="H39" s="3"/>
      <c r="I39" s="3"/>
      <c r="J39" s="3"/>
    </row>
    <row r="40" spans="1:12" x14ac:dyDescent="0.2">
      <c r="A40" s="3"/>
      <c r="B40" s="7" t="s">
        <v>170</v>
      </c>
      <c r="C40" s="3"/>
      <c r="D40" s="3"/>
      <c r="H40" s="3"/>
      <c r="I40" s="3"/>
      <c r="J40" s="3"/>
    </row>
    <row r="41" spans="1:12" x14ac:dyDescent="0.2">
      <c r="A41" s="3"/>
      <c r="B41" s="3"/>
      <c r="C41" s="3"/>
      <c r="D41" s="3"/>
      <c r="H41" s="3"/>
      <c r="I41" s="3"/>
      <c r="J41" s="3"/>
    </row>
    <row r="42" spans="1:12" x14ac:dyDescent="0.2">
      <c r="A42" s="3"/>
      <c r="B42" s="4" t="s">
        <v>171</v>
      </c>
      <c r="C42" s="3"/>
      <c r="D42" s="3"/>
      <c r="H42" s="3"/>
      <c r="I42" s="3"/>
      <c r="J42" s="3"/>
    </row>
    <row r="43" spans="1:12" x14ac:dyDescent="0.2">
      <c r="A43" s="3">
        <v>30</v>
      </c>
      <c r="B43" s="3" t="s">
        <v>172</v>
      </c>
      <c r="C43" s="3" t="s">
        <v>173</v>
      </c>
      <c r="D43" s="3" t="s">
        <v>174</v>
      </c>
      <c r="E43" s="2" t="s">
        <v>43</v>
      </c>
      <c r="F43" s="2" t="s">
        <v>175</v>
      </c>
      <c r="G43" s="2" t="s">
        <v>45</v>
      </c>
      <c r="H43" s="3" t="s">
        <v>128</v>
      </c>
      <c r="I43" s="3" t="s">
        <v>18</v>
      </c>
      <c r="J43" s="3" t="s">
        <v>176</v>
      </c>
      <c r="K43" s="1" t="str">
        <f>VLOOKUP(B42:B194,[1]Sheet2!$D$3:$I$640,6,FALSE)</f>
        <v>Steven Soderbergh</v>
      </c>
      <c r="L43" s="1" t="str">
        <f>VLOOKUP(B42:B194,[1]Sheet2!$D$3:$J$640,7,FALSE)</f>
        <v>Zazie Beetz, Claire Danes, Timothy Olyphant, Dennis Quaid, Suzanne Savoy</v>
      </c>
    </row>
    <row r="44" spans="1:12" x14ac:dyDescent="0.2">
      <c r="A44" s="3">
        <v>31</v>
      </c>
      <c r="B44" s="3" t="s">
        <v>177</v>
      </c>
      <c r="C44" s="3" t="s">
        <v>178</v>
      </c>
      <c r="D44" s="3" t="s">
        <v>174</v>
      </c>
      <c r="E44" s="2" t="s">
        <v>43</v>
      </c>
      <c r="F44" s="2" t="s">
        <v>179</v>
      </c>
      <c r="G44" s="2" t="s">
        <v>45</v>
      </c>
      <c r="H44" s="3" t="s">
        <v>128</v>
      </c>
      <c r="I44" s="3" t="s">
        <v>18</v>
      </c>
      <c r="J44" s="3" t="s">
        <v>180</v>
      </c>
      <c r="K44" s="1" t="str">
        <f>VLOOKUP(B43:B195,[1]Sheet2!$D$3:$I$640,6,FALSE)</f>
        <v>Steven Soderbergh</v>
      </c>
      <c r="L44" s="1" t="str">
        <f>VLOOKUP(B43:B195,[1]Sheet2!$D$3:$J$640,7,FALSE)</f>
        <v>Zazie Beetz, Claire Danes, Timothy Olyphant, Dennis Quaid, Suzanne Savoy</v>
      </c>
    </row>
    <row r="45" spans="1:12" x14ac:dyDescent="0.2">
      <c r="A45" s="3">
        <v>32</v>
      </c>
      <c r="B45" s="3" t="s">
        <v>181</v>
      </c>
      <c r="C45" s="3" t="s">
        <v>182</v>
      </c>
      <c r="D45" s="3" t="s">
        <v>13</v>
      </c>
      <c r="E45" s="2" t="s">
        <v>14</v>
      </c>
      <c r="F45" s="2" t="s">
        <v>183</v>
      </c>
      <c r="G45" s="2" t="s">
        <v>45</v>
      </c>
      <c r="H45" s="3" t="s">
        <v>184</v>
      </c>
      <c r="I45" s="3" t="s">
        <v>185</v>
      </c>
      <c r="J45" s="3" t="s">
        <v>186</v>
      </c>
    </row>
    <row r="46" spans="1:12" x14ac:dyDescent="0.2">
      <c r="A46" s="3">
        <v>33</v>
      </c>
      <c r="B46" s="3" t="s">
        <v>187</v>
      </c>
      <c r="C46" s="3" t="s">
        <v>188</v>
      </c>
      <c r="D46" s="3" t="s">
        <v>13</v>
      </c>
      <c r="E46" s="2" t="s">
        <v>14</v>
      </c>
      <c r="F46" s="2" t="s">
        <v>189</v>
      </c>
      <c r="G46" s="2" t="s">
        <v>45</v>
      </c>
      <c r="H46" s="3" t="s">
        <v>184</v>
      </c>
      <c r="I46" s="3" t="s">
        <v>185</v>
      </c>
      <c r="J46" s="3" t="s">
        <v>16</v>
      </c>
    </row>
    <row r="47" spans="1:12" x14ac:dyDescent="0.2">
      <c r="A47" s="3">
        <v>34</v>
      </c>
      <c r="B47" s="3" t="s">
        <v>190</v>
      </c>
      <c r="C47" s="3" t="s">
        <v>191</v>
      </c>
      <c r="D47" s="3" t="s">
        <v>13</v>
      </c>
      <c r="E47" s="2" t="s">
        <v>14</v>
      </c>
      <c r="F47" s="2" t="s">
        <v>192</v>
      </c>
      <c r="G47" s="2" t="s">
        <v>45</v>
      </c>
      <c r="H47" s="3" t="s">
        <v>184</v>
      </c>
      <c r="I47" s="3" t="s">
        <v>185</v>
      </c>
      <c r="J47" s="3" t="s">
        <v>193</v>
      </c>
    </row>
    <row r="48" spans="1:12" x14ac:dyDescent="0.2">
      <c r="A48" s="3">
        <v>35</v>
      </c>
      <c r="B48" s="3" t="s">
        <v>194</v>
      </c>
      <c r="C48" s="3" t="s">
        <v>195</v>
      </c>
      <c r="D48" s="3" t="s">
        <v>13</v>
      </c>
      <c r="E48" s="2" t="s">
        <v>14</v>
      </c>
      <c r="F48" s="2" t="s">
        <v>196</v>
      </c>
      <c r="H48" s="3" t="s">
        <v>128</v>
      </c>
      <c r="I48" s="3" t="s">
        <v>18</v>
      </c>
      <c r="J48" s="3" t="s">
        <v>197</v>
      </c>
      <c r="K48" s="1" t="str">
        <f>VLOOKUP(B47:B199,[1]Sheet2!$D$3:$I$640,6,FALSE)</f>
        <v>Melanie Mayron</v>
      </c>
      <c r="L48" s="1" t="str">
        <f>VLOOKUP(B47:B199,[1]Sheet2!$D$3:$J$640,7,FALSE)</f>
        <v>Sarah Lancashire, David Hyde Pierce, Bebe Neuwirth, Fran Kranz, Fiona Glascott</v>
      </c>
    </row>
    <row r="49" spans="1:12" x14ac:dyDescent="0.2">
      <c r="A49" s="3">
        <v>36</v>
      </c>
      <c r="B49" s="3" t="s">
        <v>198</v>
      </c>
      <c r="C49" s="3" t="s">
        <v>199</v>
      </c>
      <c r="D49" s="3" t="s">
        <v>22</v>
      </c>
      <c r="E49" s="2" t="s">
        <v>43</v>
      </c>
      <c r="F49" s="2" t="s">
        <v>200</v>
      </c>
      <c r="G49" s="2" t="s">
        <v>45</v>
      </c>
      <c r="H49" s="3" t="s">
        <v>201</v>
      </c>
      <c r="I49" s="3" t="s">
        <v>202</v>
      </c>
      <c r="J49" s="3" t="s">
        <v>203</v>
      </c>
      <c r="K49" s="1" t="str">
        <f>VLOOKUP(B48:B200,[1]Sheet2!$D$3:$I$640,6,FALSE)</f>
        <v>Rose Matafeo, Alice Snedden</v>
      </c>
      <c r="L49" s="1" t="str">
        <f>VLOOKUP(B48:B200,[1]Sheet2!$D$3:$J$640,7,FALSE)</f>
        <v>Rose Matafeo, Nikesh Patel, Emma Sidi, Al Roberts, Joe Barnes</v>
      </c>
    </row>
    <row r="50" spans="1:12" x14ac:dyDescent="0.2">
      <c r="A50" s="3">
        <v>37</v>
      </c>
      <c r="B50" s="3" t="s">
        <v>204</v>
      </c>
      <c r="C50" s="3" t="s">
        <v>205</v>
      </c>
      <c r="D50" s="3" t="s">
        <v>22</v>
      </c>
      <c r="E50" s="2" t="s">
        <v>43</v>
      </c>
      <c r="F50" s="2" t="s">
        <v>206</v>
      </c>
      <c r="G50" s="2" t="s">
        <v>45</v>
      </c>
      <c r="H50" s="3" t="s">
        <v>201</v>
      </c>
      <c r="I50" s="3" t="s">
        <v>202</v>
      </c>
      <c r="J50" s="3" t="s">
        <v>207</v>
      </c>
      <c r="K50" s="1" t="str">
        <f>VLOOKUP(B49:B201,[1]Sheet2!$D$3:$I$640,6,FALSE)</f>
        <v>Rose Matafeo, Alice Snedden</v>
      </c>
      <c r="L50" s="1" t="str">
        <f>VLOOKUP(B49:B201,[1]Sheet2!$D$3:$J$640,7,FALSE)</f>
        <v>Rose Matafeo, Nikesh Patel, Emma Sidi, Al Roberts, Joe Barnes</v>
      </c>
    </row>
    <row r="51" spans="1:12" x14ac:dyDescent="0.2">
      <c r="A51" s="3">
        <v>38</v>
      </c>
      <c r="B51" s="3" t="s">
        <v>208</v>
      </c>
      <c r="C51" s="3" t="s">
        <v>209</v>
      </c>
      <c r="D51" s="3" t="s">
        <v>22</v>
      </c>
      <c r="E51" s="2" t="s">
        <v>43</v>
      </c>
      <c r="F51" s="2" t="s">
        <v>210</v>
      </c>
      <c r="G51" s="2" t="s">
        <v>45</v>
      </c>
      <c r="H51" s="3" t="s">
        <v>201</v>
      </c>
      <c r="I51" s="3" t="s">
        <v>202</v>
      </c>
      <c r="J51" s="3" t="s">
        <v>211</v>
      </c>
      <c r="K51" s="1" t="str">
        <f>VLOOKUP(B50:B202,[1]Sheet2!$D$3:$I$640,6,FALSE)</f>
        <v>Rose Matafeo, Alice Snedden</v>
      </c>
      <c r="L51" s="1" t="str">
        <f>VLOOKUP(B50:B202,[1]Sheet2!$D$3:$J$640,7,FALSE)</f>
        <v>Rose Matafeo, Nikesh Patel, Emma Sidi, Al Roberts, Joe Barnes</v>
      </c>
    </row>
    <row r="52" spans="1:12" x14ac:dyDescent="0.2">
      <c r="A52" s="3">
        <v>39</v>
      </c>
      <c r="B52" s="3" t="s">
        <v>212</v>
      </c>
      <c r="C52" s="3" t="s">
        <v>213</v>
      </c>
      <c r="D52" s="3" t="s">
        <v>22</v>
      </c>
      <c r="E52" s="2" t="s">
        <v>43</v>
      </c>
      <c r="F52" s="2" t="s">
        <v>214</v>
      </c>
      <c r="G52" s="2" t="s">
        <v>45</v>
      </c>
      <c r="H52" s="3" t="s">
        <v>201</v>
      </c>
      <c r="I52" s="3" t="s">
        <v>202</v>
      </c>
      <c r="J52" s="3" t="s">
        <v>215</v>
      </c>
      <c r="K52" s="1" t="str">
        <f>VLOOKUP(B51:B203,[1]Sheet2!$D$3:$I$640,6,FALSE)</f>
        <v>Rose Matafeo, Alice Snedden</v>
      </c>
      <c r="L52" s="1" t="str">
        <f>VLOOKUP(B51:B203,[1]Sheet2!$D$3:$J$640,7,FALSE)</f>
        <v>Rose Matafeo, Nikesh Patel, Emma Sidi, Al Roberts, Joe Barnes</v>
      </c>
    </row>
    <row r="53" spans="1:12" x14ac:dyDescent="0.2">
      <c r="A53" s="3">
        <v>40</v>
      </c>
      <c r="B53" s="3" t="s">
        <v>216</v>
      </c>
      <c r="C53" s="3" t="s">
        <v>217</v>
      </c>
      <c r="D53" s="3" t="s">
        <v>22</v>
      </c>
      <c r="E53" s="2" t="s">
        <v>93</v>
      </c>
      <c r="F53" s="2" t="s">
        <v>218</v>
      </c>
      <c r="G53" s="2" t="s">
        <v>16</v>
      </c>
      <c r="H53" s="3" t="s">
        <v>128</v>
      </c>
      <c r="I53" s="3" t="s">
        <v>18</v>
      </c>
      <c r="J53" s="3" t="s">
        <v>219</v>
      </c>
      <c r="K53" s="1" t="str">
        <f>VLOOKUP(B52:B204,[1]Sheet2!$D$3:$I$640,6,FALSE)</f>
        <v>Mark Cendrowski</v>
      </c>
      <c r="L53" s="1" t="str">
        <f>VLOOKUP(B52:B204,[1]Sheet2!$D$3:$J$640,7,FALSE)</f>
        <v>Johnny Galecki, Jim Parsons, Kaley Cuoco, Simon Helberg, Kunal Nayyar</v>
      </c>
    </row>
    <row r="54" spans="1:12" x14ac:dyDescent="0.2">
      <c r="A54" s="3">
        <v>41</v>
      </c>
      <c r="B54" s="3" t="s">
        <v>220</v>
      </c>
      <c r="C54" s="3" t="s">
        <v>221</v>
      </c>
      <c r="D54" s="3" t="s">
        <v>22</v>
      </c>
      <c r="E54" s="2" t="s">
        <v>93</v>
      </c>
      <c r="F54" s="2" t="s">
        <v>222</v>
      </c>
      <c r="G54" s="2" t="s">
        <v>16</v>
      </c>
      <c r="H54" s="3" t="s">
        <v>128</v>
      </c>
      <c r="I54" s="3" t="s">
        <v>18</v>
      </c>
      <c r="J54" s="3" t="s">
        <v>219</v>
      </c>
      <c r="K54" s="1" t="str">
        <f>VLOOKUP(B53:B205,[1]Sheet2!$D$3:$I$640,6,FALSE)</f>
        <v>Mark Cendrowski</v>
      </c>
      <c r="L54" s="1" t="str">
        <f>VLOOKUP(B53:B205,[1]Sheet2!$D$3:$J$640,7,FALSE)</f>
        <v>Johnny Galecki, Jim Parsons, Kaley Cuoco, Simon Helberg, Kunal Nayyar</v>
      </c>
    </row>
    <row r="55" spans="1:12" x14ac:dyDescent="0.2">
      <c r="A55" s="3">
        <v>42</v>
      </c>
      <c r="B55" s="3" t="s">
        <v>223</v>
      </c>
      <c r="C55" s="3" t="s">
        <v>224</v>
      </c>
      <c r="D55" s="3" t="s">
        <v>22</v>
      </c>
      <c r="E55" s="2" t="s">
        <v>93</v>
      </c>
      <c r="F55" s="2" t="s">
        <v>225</v>
      </c>
      <c r="G55" s="2" t="s">
        <v>16</v>
      </c>
      <c r="H55" s="3" t="s">
        <v>128</v>
      </c>
      <c r="I55" s="3" t="s">
        <v>18</v>
      </c>
      <c r="J55" s="3" t="s">
        <v>226</v>
      </c>
      <c r="K55" s="1" t="str">
        <f>VLOOKUP(B54:B206,[1]Sheet2!$D$3:$I$640,6,FALSE)</f>
        <v>Mark Cendrowski</v>
      </c>
      <c r="L55" s="1" t="str">
        <f>VLOOKUP(B54:B206,[1]Sheet2!$D$3:$J$640,7,FALSE)</f>
        <v>Johnny Galecki, Jim Parsons, Kaley Cuoco, Simon Helberg, Kunal Nayyar</v>
      </c>
    </row>
    <row r="56" spans="1:12" x14ac:dyDescent="0.2">
      <c r="A56" s="3">
        <v>43</v>
      </c>
      <c r="B56" s="3" t="s">
        <v>227</v>
      </c>
      <c r="C56" s="3" t="s">
        <v>228</v>
      </c>
      <c r="D56" s="3" t="s">
        <v>22</v>
      </c>
      <c r="E56" s="2" t="s">
        <v>93</v>
      </c>
      <c r="F56" s="2" t="s">
        <v>229</v>
      </c>
      <c r="G56" s="2" t="s">
        <v>16</v>
      </c>
      <c r="H56" s="3" t="s">
        <v>128</v>
      </c>
      <c r="I56" s="3" t="s">
        <v>18</v>
      </c>
      <c r="J56" s="3" t="s">
        <v>226</v>
      </c>
      <c r="K56" s="1" t="str">
        <f>VLOOKUP(B55:B207,[1]Sheet2!$D$3:$I$640,6,FALSE)</f>
        <v>Howard Murray</v>
      </c>
      <c r="L56" s="1" t="str">
        <f>VLOOKUP(B55:B207,[1]Sheet2!$D$3:$J$640,7,FALSE)</f>
        <v>Johnny Galecki, Jim Parsons, Kaley Cuoco, Simon Helberg, Kunal Nayyar</v>
      </c>
    </row>
    <row r="57" spans="1:12" x14ac:dyDescent="0.2">
      <c r="A57" s="3">
        <v>44</v>
      </c>
      <c r="B57" s="3" t="s">
        <v>230</v>
      </c>
      <c r="C57" s="3" t="s">
        <v>231</v>
      </c>
      <c r="D57" s="3" t="s">
        <v>22</v>
      </c>
      <c r="E57" s="2" t="s">
        <v>93</v>
      </c>
      <c r="F57" s="2" t="s">
        <v>232</v>
      </c>
      <c r="G57" s="2" t="s">
        <v>16</v>
      </c>
      <c r="H57" s="3" t="s">
        <v>128</v>
      </c>
      <c r="I57" s="3" t="s">
        <v>18</v>
      </c>
      <c r="J57" s="3" t="s">
        <v>186</v>
      </c>
      <c r="K57" s="1" t="str">
        <f>VLOOKUP(B56:B208,[1]Sheet2!$D$3:$I$640,6,FALSE)</f>
        <v>Mark Cendrowski</v>
      </c>
      <c r="L57" s="1" t="str">
        <f>VLOOKUP(B56:B208,[1]Sheet2!$D$3:$J$640,7,FALSE)</f>
        <v>Johnny Galecki, Jim Parsons, Kaley Cuoco, Simon Helberg, Kunal Nayyar</v>
      </c>
    </row>
    <row r="58" spans="1:12" x14ac:dyDescent="0.2">
      <c r="A58" s="3">
        <v>45</v>
      </c>
      <c r="B58" s="3" t="s">
        <v>233</v>
      </c>
      <c r="C58" s="3" t="s">
        <v>234</v>
      </c>
      <c r="D58" s="3" t="s">
        <v>22</v>
      </c>
      <c r="E58" s="2" t="s">
        <v>93</v>
      </c>
      <c r="F58" s="2" t="s">
        <v>235</v>
      </c>
      <c r="G58" s="2" t="s">
        <v>16</v>
      </c>
      <c r="H58" s="3" t="s">
        <v>128</v>
      </c>
      <c r="I58" s="3" t="s">
        <v>18</v>
      </c>
      <c r="J58" s="3" t="s">
        <v>186</v>
      </c>
      <c r="K58" s="1" t="str">
        <f>VLOOKUP(B57:B209,[1]Sheet2!$D$3:$I$640,6,FALSE)</f>
        <v>Mark Cendrowski</v>
      </c>
      <c r="L58" s="1" t="str">
        <f>VLOOKUP(B57:B209,[1]Sheet2!$D$3:$J$640,7,FALSE)</f>
        <v>Johnny Galecki, Jim Parsons, Kaley Cuoco, Simon Helberg, Kunal Nayyar</v>
      </c>
    </row>
    <row r="59" spans="1:12" x14ac:dyDescent="0.2">
      <c r="A59" s="3">
        <v>46</v>
      </c>
      <c r="B59" s="3" t="s">
        <v>236</v>
      </c>
      <c r="C59" s="3" t="s">
        <v>237</v>
      </c>
      <c r="D59" s="3" t="s">
        <v>22</v>
      </c>
      <c r="E59" s="2" t="s">
        <v>93</v>
      </c>
      <c r="F59" s="2" t="s">
        <v>238</v>
      </c>
      <c r="G59" s="2" t="s">
        <v>16</v>
      </c>
      <c r="H59" s="3" t="s">
        <v>128</v>
      </c>
      <c r="I59" s="3" t="s">
        <v>18</v>
      </c>
      <c r="J59" s="3" t="s">
        <v>145</v>
      </c>
      <c r="K59" s="1" t="str">
        <f>VLOOKUP(B58:B210,[1]Sheet2!$D$3:$I$640,6,FALSE)</f>
        <v>Mark Cendrowski</v>
      </c>
      <c r="L59" s="1" t="str">
        <f>VLOOKUP(B58:B210,[1]Sheet2!$D$3:$J$640,7,FALSE)</f>
        <v>Johnny Galecki, Jim Parsons, Kaley Cuoco, Simon Helberg, Kunal Nayyar</v>
      </c>
    </row>
    <row r="60" spans="1:12" x14ac:dyDescent="0.2">
      <c r="A60" s="3">
        <v>47</v>
      </c>
      <c r="B60" s="3" t="s">
        <v>239</v>
      </c>
      <c r="C60" s="3" t="s">
        <v>240</v>
      </c>
      <c r="D60" s="3" t="s">
        <v>22</v>
      </c>
      <c r="E60" s="2" t="s">
        <v>93</v>
      </c>
      <c r="F60" s="2" t="s">
        <v>241</v>
      </c>
      <c r="G60" s="2" t="s">
        <v>16</v>
      </c>
      <c r="H60" s="3" t="s">
        <v>128</v>
      </c>
      <c r="I60" s="3" t="s">
        <v>18</v>
      </c>
      <c r="J60" s="3" t="s">
        <v>145</v>
      </c>
      <c r="K60" s="1" t="str">
        <f>VLOOKUP(B59:B211,[1]Sheet2!$D$3:$I$640,6,FALSE)</f>
        <v>Mark Cendrowski</v>
      </c>
      <c r="L60" s="1" t="str">
        <f>VLOOKUP(B59:B211,[1]Sheet2!$D$3:$J$640,7,FALSE)</f>
        <v>Johnny Galecki, Jim Parsons, Kaley Cuoco, Simon Helberg, Kunal Nayyar</v>
      </c>
    </row>
    <row r="61" spans="1:12" x14ac:dyDescent="0.2">
      <c r="A61" s="3">
        <v>48</v>
      </c>
      <c r="B61" s="3" t="s">
        <v>242</v>
      </c>
      <c r="C61" s="3" t="s">
        <v>243</v>
      </c>
      <c r="D61" s="3" t="s">
        <v>22</v>
      </c>
      <c r="E61" s="2" t="s">
        <v>93</v>
      </c>
      <c r="F61" s="2" t="s">
        <v>244</v>
      </c>
      <c r="G61" s="2" t="s">
        <v>16</v>
      </c>
      <c r="H61" s="3" t="s">
        <v>128</v>
      </c>
      <c r="I61" s="3" t="s">
        <v>18</v>
      </c>
      <c r="J61" s="3" t="s">
        <v>25</v>
      </c>
      <c r="K61" s="1" t="str">
        <f>VLOOKUP(B60:B212,[1]Sheet2!$D$3:$I$640,6,FALSE)</f>
        <v>Anthony Rich</v>
      </c>
      <c r="L61" s="1" t="str">
        <f>VLOOKUP(B60:B212,[1]Sheet2!$D$3:$J$640,7,FALSE)</f>
        <v>Johnny Galecki, Jim Parsons, Kaley Cuoco, Simon Helberg, Kunal Nayyar</v>
      </c>
    </row>
    <row r="62" spans="1:12" x14ac:dyDescent="0.2">
      <c r="A62" s="3">
        <v>49</v>
      </c>
      <c r="B62" s="3" t="s">
        <v>245</v>
      </c>
      <c r="C62" s="3" t="s">
        <v>246</v>
      </c>
      <c r="D62" s="3" t="s">
        <v>22</v>
      </c>
      <c r="E62" s="2" t="s">
        <v>93</v>
      </c>
      <c r="F62" s="2" t="s">
        <v>247</v>
      </c>
      <c r="G62" s="2" t="s">
        <v>16</v>
      </c>
      <c r="H62" s="3" t="s">
        <v>128</v>
      </c>
      <c r="I62" s="3" t="s">
        <v>18</v>
      </c>
      <c r="J62" s="3" t="s">
        <v>25</v>
      </c>
      <c r="K62" s="1" t="str">
        <f>VLOOKUP(B61:B213,[1]Sheet2!$D$3:$I$640,6,FALSE)</f>
        <v>Mark Cendrowski</v>
      </c>
      <c r="L62" s="1" t="str">
        <f>VLOOKUP(B61:B213,[1]Sheet2!$D$3:$J$640,7,FALSE)</f>
        <v>Johnny Galecki, Jim Parsons, Kaley Cuoco, Simon Helberg, Kunal Nayyar</v>
      </c>
    </row>
    <row r="63" spans="1:12" x14ac:dyDescent="0.2">
      <c r="A63" s="3">
        <v>50</v>
      </c>
      <c r="B63" s="3" t="s">
        <v>248</v>
      </c>
      <c r="C63" s="3" t="s">
        <v>249</v>
      </c>
      <c r="D63" s="3" t="s">
        <v>22</v>
      </c>
      <c r="E63" s="2" t="s">
        <v>93</v>
      </c>
      <c r="F63" s="2" t="s">
        <v>250</v>
      </c>
      <c r="G63" s="2" t="s">
        <v>16</v>
      </c>
      <c r="H63" s="3" t="s">
        <v>128</v>
      </c>
      <c r="I63" s="3" t="s">
        <v>18</v>
      </c>
      <c r="J63" s="3" t="s">
        <v>251</v>
      </c>
      <c r="K63" s="1" t="str">
        <f>VLOOKUP(B62:B214,[1]Sheet2!$D$3:$I$640,6,FALSE)</f>
        <v>Mark Cendrowski</v>
      </c>
      <c r="L63" s="1" t="str">
        <f>VLOOKUP(B62:B214,[1]Sheet2!$D$3:$J$640,7,FALSE)</f>
        <v>Johnny Galecki, Jim Parsons, Kaley Cuoco, Simon Helberg, Kunal Nayyar</v>
      </c>
    </row>
    <row r="64" spans="1:12" x14ac:dyDescent="0.2">
      <c r="A64" s="3">
        <v>51</v>
      </c>
      <c r="B64" s="3" t="s">
        <v>252</v>
      </c>
      <c r="C64" s="3" t="s">
        <v>253</v>
      </c>
      <c r="D64" s="3" t="s">
        <v>22</v>
      </c>
      <c r="E64" s="2" t="s">
        <v>93</v>
      </c>
      <c r="F64" s="2" t="s">
        <v>254</v>
      </c>
      <c r="G64" s="2" t="s">
        <v>16</v>
      </c>
      <c r="H64" s="3" t="s">
        <v>128</v>
      </c>
      <c r="I64" s="3" t="s">
        <v>18</v>
      </c>
      <c r="J64" s="3" t="s">
        <v>251</v>
      </c>
      <c r="K64" s="1" t="str">
        <f>VLOOKUP(B63:B215,[1]Sheet2!$D$3:$I$640,6,FALSE)</f>
        <v>Mark Cendrowski</v>
      </c>
      <c r="L64" s="1" t="str">
        <f>VLOOKUP(B63:B215,[1]Sheet2!$D$3:$J$640,7,FALSE)</f>
        <v>Johnny Galecki, Jim Parsons, Kaley Cuoco, Simon Helberg, Kunal Nayyar</v>
      </c>
    </row>
    <row r="65" spans="1:12" x14ac:dyDescent="0.2">
      <c r="A65" s="3">
        <v>52</v>
      </c>
      <c r="B65" s="3" t="s">
        <v>255</v>
      </c>
      <c r="C65" s="3" t="s">
        <v>256</v>
      </c>
      <c r="D65" s="3" t="s">
        <v>22</v>
      </c>
      <c r="E65" s="2" t="s">
        <v>93</v>
      </c>
      <c r="F65" s="2" t="s">
        <v>254</v>
      </c>
      <c r="G65" s="2" t="s">
        <v>16</v>
      </c>
      <c r="H65" s="3" t="s">
        <v>128</v>
      </c>
      <c r="I65" s="3" t="s">
        <v>18</v>
      </c>
      <c r="J65" s="3" t="s">
        <v>257</v>
      </c>
      <c r="K65" s="1" t="str">
        <f>VLOOKUP(B64:B216,[1]Sheet2!$D$3:$I$640,6,FALSE)</f>
        <v>Mark Cendrowski</v>
      </c>
      <c r="L65" s="1" t="str">
        <f>VLOOKUP(B64:B216,[1]Sheet2!$D$3:$J$640,7,FALSE)</f>
        <v>Johnny Galecki, Jim Parsons, Kaley Cuoco, Simon Helberg, Kunal Nayyar</v>
      </c>
    </row>
    <row r="66" spans="1:12" x14ac:dyDescent="0.2">
      <c r="A66" s="3">
        <v>53</v>
      </c>
      <c r="B66" s="3" t="s">
        <v>258</v>
      </c>
      <c r="C66" s="3" t="s">
        <v>259</v>
      </c>
      <c r="D66" s="3" t="s">
        <v>22</v>
      </c>
      <c r="E66" s="2" t="s">
        <v>93</v>
      </c>
      <c r="F66" s="2" t="s">
        <v>260</v>
      </c>
      <c r="G66" s="2" t="s">
        <v>16</v>
      </c>
      <c r="H66" s="3" t="s">
        <v>128</v>
      </c>
      <c r="I66" s="3" t="s">
        <v>18</v>
      </c>
      <c r="J66" s="3" t="s">
        <v>257</v>
      </c>
      <c r="K66" s="1" t="str">
        <f>VLOOKUP(B65:B217,[1]Sheet2!$D$3:$I$640,6,FALSE)</f>
        <v>Mark Cendrowski</v>
      </c>
      <c r="L66" s="1" t="str">
        <f>VLOOKUP(B65:B217,[1]Sheet2!$D$3:$J$640,7,FALSE)</f>
        <v>Johnny Galecki, Jim Parsons, Kaley Cuoco, Simon Helberg, Kunal Nayyar</v>
      </c>
    </row>
    <row r="67" spans="1:12" x14ac:dyDescent="0.2">
      <c r="A67" s="3">
        <v>54</v>
      </c>
      <c r="B67" s="3" t="s">
        <v>261</v>
      </c>
      <c r="C67" s="3" t="s">
        <v>262</v>
      </c>
      <c r="D67" s="3" t="s">
        <v>22</v>
      </c>
      <c r="E67" s="2" t="s">
        <v>93</v>
      </c>
      <c r="F67" s="2" t="s">
        <v>263</v>
      </c>
      <c r="G67" s="2" t="s">
        <v>16</v>
      </c>
      <c r="H67" s="3" t="s">
        <v>128</v>
      </c>
      <c r="I67" s="3" t="s">
        <v>18</v>
      </c>
      <c r="J67" s="3" t="s">
        <v>16</v>
      </c>
      <c r="K67" s="1" t="str">
        <f>VLOOKUP(B66:B218,[1]Sheet2!$D$3:$I$640,6,FALSE)</f>
        <v>Mark Cendrowski</v>
      </c>
      <c r="L67" s="1" t="str">
        <f>VLOOKUP(B66:B218,[1]Sheet2!$D$3:$J$640,7,FALSE)</f>
        <v>Johnny Galecki, Jim Parsons, Kaley Cuoco, Simon Helberg, Kunal Nayyar</v>
      </c>
    </row>
    <row r="68" spans="1:12" x14ac:dyDescent="0.2">
      <c r="A68" s="3">
        <v>55</v>
      </c>
      <c r="B68" s="3" t="s">
        <v>264</v>
      </c>
      <c r="C68" s="3" t="s">
        <v>265</v>
      </c>
      <c r="D68" s="3" t="s">
        <v>22</v>
      </c>
      <c r="E68" s="2" t="s">
        <v>93</v>
      </c>
      <c r="F68" s="2" t="s">
        <v>266</v>
      </c>
      <c r="G68" s="2" t="s">
        <v>16</v>
      </c>
      <c r="H68" s="3" t="s">
        <v>128</v>
      </c>
      <c r="I68" s="3" t="s">
        <v>18</v>
      </c>
      <c r="J68" s="3" t="s">
        <v>16</v>
      </c>
      <c r="K68" s="1" t="str">
        <f>VLOOKUP(B67:B219,[1]Sheet2!$D$3:$I$640,6,FALSE)</f>
        <v>Mark Cendrowski</v>
      </c>
      <c r="L68" s="1" t="str">
        <f>VLOOKUP(B67:B219,[1]Sheet2!$D$3:$J$640,7,FALSE)</f>
        <v>Johnny Galecki, Jim Parsons, Kaley Cuoco, Simon Helberg, Kunal Nayyar</v>
      </c>
    </row>
    <row r="69" spans="1:12" x14ac:dyDescent="0.2">
      <c r="A69" s="3">
        <v>56</v>
      </c>
      <c r="B69" s="3" t="s">
        <v>267</v>
      </c>
      <c r="C69" s="3" t="s">
        <v>268</v>
      </c>
      <c r="D69" s="3" t="s">
        <v>22</v>
      </c>
      <c r="E69" s="2" t="s">
        <v>93</v>
      </c>
      <c r="F69" s="2" t="s">
        <v>269</v>
      </c>
      <c r="G69" s="2" t="s">
        <v>16</v>
      </c>
      <c r="H69" s="3" t="s">
        <v>128</v>
      </c>
      <c r="I69" s="3" t="s">
        <v>18</v>
      </c>
      <c r="J69" s="3" t="s">
        <v>270</v>
      </c>
      <c r="K69" s="1" t="str">
        <f>VLOOKUP(B68:B220,[1]Sheet2!$D$3:$I$640,6,FALSE)</f>
        <v>Mark Cendrowski</v>
      </c>
      <c r="L69" s="1" t="str">
        <f>VLOOKUP(B68:B220,[1]Sheet2!$D$3:$J$640,7,FALSE)</f>
        <v>Johnny Galecki, Jim Parsons, Kaley Cuoco, Simon Helberg, Kunal Nayyar</v>
      </c>
    </row>
    <row r="70" spans="1:12" x14ac:dyDescent="0.2">
      <c r="A70" s="3">
        <v>57</v>
      </c>
      <c r="B70" s="3" t="s">
        <v>271</v>
      </c>
      <c r="C70" s="3" t="s">
        <v>272</v>
      </c>
      <c r="D70" s="3" t="s">
        <v>22</v>
      </c>
      <c r="E70" s="2" t="s">
        <v>93</v>
      </c>
      <c r="F70" s="2" t="s">
        <v>260</v>
      </c>
      <c r="G70" s="2" t="s">
        <v>16</v>
      </c>
      <c r="H70" s="3" t="s">
        <v>128</v>
      </c>
      <c r="I70" s="3" t="s">
        <v>18</v>
      </c>
      <c r="J70" s="3" t="s">
        <v>270</v>
      </c>
      <c r="K70" s="1" t="str">
        <f>VLOOKUP(B69:B221,[1]Sheet2!$D$3:$I$640,6,FALSE)</f>
        <v>Mark Cendrowski</v>
      </c>
      <c r="L70" s="1" t="str">
        <f>VLOOKUP(B69:B221,[1]Sheet2!$D$3:$J$640,7,FALSE)</f>
        <v>Johnny Galecki, Jim Parsons, Kaley Cuoco, Simon Helberg, Kunal Nayyar</v>
      </c>
    </row>
    <row r="71" spans="1:12" x14ac:dyDescent="0.2">
      <c r="A71" s="3">
        <v>58</v>
      </c>
      <c r="B71" s="3" t="s">
        <v>273</v>
      </c>
      <c r="C71" s="3" t="s">
        <v>274</v>
      </c>
      <c r="D71" s="3" t="s">
        <v>22</v>
      </c>
      <c r="E71" s="2" t="s">
        <v>93</v>
      </c>
      <c r="F71" s="2" t="s">
        <v>275</v>
      </c>
      <c r="G71" s="2" t="s">
        <v>16</v>
      </c>
      <c r="H71" s="3" t="s">
        <v>128</v>
      </c>
      <c r="I71" s="3" t="s">
        <v>18</v>
      </c>
      <c r="J71" s="3" t="s">
        <v>276</v>
      </c>
      <c r="K71" s="1" t="str">
        <f>VLOOKUP(B70:B222,[1]Sheet2!$D$3:$I$640,6,FALSE)</f>
        <v>Mark Cendrowski</v>
      </c>
      <c r="L71" s="1" t="str">
        <f>VLOOKUP(B70:B222,[1]Sheet2!$D$3:$J$640,7,FALSE)</f>
        <v>Johnny Galecki, Jim Parsons, Kaley Cuoco, Simon Helberg, Kunal Nayyar</v>
      </c>
    </row>
    <row r="72" spans="1:12" x14ac:dyDescent="0.2">
      <c r="A72" s="3">
        <v>59</v>
      </c>
      <c r="B72" s="3" t="s">
        <v>277</v>
      </c>
      <c r="C72" s="3" t="s">
        <v>278</v>
      </c>
      <c r="D72" s="3" t="s">
        <v>22</v>
      </c>
      <c r="E72" s="2" t="s">
        <v>93</v>
      </c>
      <c r="F72" s="2" t="s">
        <v>279</v>
      </c>
      <c r="G72" s="2" t="s">
        <v>16</v>
      </c>
      <c r="H72" s="3" t="s">
        <v>128</v>
      </c>
      <c r="I72" s="3" t="s">
        <v>18</v>
      </c>
      <c r="J72" s="3" t="s">
        <v>276</v>
      </c>
      <c r="K72" s="1" t="str">
        <f>VLOOKUP(B71:B223,[1]Sheet2!$D$3:$I$640,6,FALSE)</f>
        <v>Peter Chakos</v>
      </c>
      <c r="L72" s="1" t="str">
        <f>VLOOKUP(B71:B223,[1]Sheet2!$D$3:$J$640,7,FALSE)</f>
        <v>Johnny Galecki, Jim Parsons, Kaley Cuoco, Simon Helberg, Kunal Nayyar</v>
      </c>
    </row>
    <row r="73" spans="1:12" x14ac:dyDescent="0.2">
      <c r="A73" s="3">
        <v>60</v>
      </c>
      <c r="B73" s="3" t="s">
        <v>280</v>
      </c>
      <c r="C73" s="3" t="s">
        <v>281</v>
      </c>
      <c r="D73" s="3" t="s">
        <v>22</v>
      </c>
      <c r="E73" s="2" t="s">
        <v>93</v>
      </c>
      <c r="F73" s="2" t="s">
        <v>282</v>
      </c>
      <c r="G73" s="2" t="s">
        <v>16</v>
      </c>
      <c r="H73" s="3" t="s">
        <v>128</v>
      </c>
      <c r="I73" s="3" t="s">
        <v>18</v>
      </c>
      <c r="J73" s="3" t="s">
        <v>283</v>
      </c>
      <c r="K73" s="1" t="str">
        <f>VLOOKUP(B72:B224,[1]Sheet2!$D$3:$I$640,6,FALSE)</f>
        <v>Mark Cendrowski</v>
      </c>
      <c r="L73" s="1" t="str">
        <f>VLOOKUP(B72:B224,[1]Sheet2!$D$3:$J$640,7,FALSE)</f>
        <v>Johnny Galecki, Jim Parsons, Kaley Cuoco, Simon Helberg, Kunal Nayyar</v>
      </c>
    </row>
    <row r="74" spans="1:12" x14ac:dyDescent="0.2">
      <c r="A74" s="3">
        <v>61</v>
      </c>
      <c r="B74" s="3" t="s">
        <v>284</v>
      </c>
      <c r="C74" s="3" t="s">
        <v>285</v>
      </c>
      <c r="D74" s="3" t="s">
        <v>22</v>
      </c>
      <c r="E74" s="2" t="s">
        <v>93</v>
      </c>
      <c r="F74" s="2" t="s">
        <v>286</v>
      </c>
      <c r="G74" s="2" t="s">
        <v>16</v>
      </c>
      <c r="H74" s="3" t="s">
        <v>128</v>
      </c>
      <c r="I74" s="3" t="s">
        <v>18</v>
      </c>
      <c r="J74" s="3" t="s">
        <v>283</v>
      </c>
      <c r="K74" s="1" t="str">
        <f>VLOOKUP(B73:B225,[1]Sheet2!$D$3:$I$640,6,FALSE)</f>
        <v>Mark Cendrowski</v>
      </c>
      <c r="L74" s="1" t="str">
        <f>VLOOKUP(B73:B225,[1]Sheet2!$D$3:$J$640,7,FALSE)</f>
        <v>Johnny Galecki, Jim Parsons, Kaley Cuoco, Simon Helberg, Kunal Nayyar</v>
      </c>
    </row>
    <row r="75" spans="1:12" x14ac:dyDescent="0.2">
      <c r="A75" s="3">
        <v>62</v>
      </c>
      <c r="B75" s="3" t="s">
        <v>287</v>
      </c>
      <c r="C75" s="3" t="s">
        <v>288</v>
      </c>
      <c r="D75" s="3" t="s">
        <v>22</v>
      </c>
      <c r="E75" s="2" t="s">
        <v>289</v>
      </c>
      <c r="F75" s="2" t="s">
        <v>290</v>
      </c>
      <c r="G75" s="2" t="s">
        <v>16</v>
      </c>
      <c r="H75" s="3" t="s">
        <v>128</v>
      </c>
      <c r="I75" s="3" t="s">
        <v>18</v>
      </c>
      <c r="J75" s="3" t="s">
        <v>54</v>
      </c>
      <c r="K75" s="1" t="str">
        <f>VLOOKUP(B74:B226,[1]Sheet2!$D$3:$I$640,6,FALSE)</f>
        <v>Mark Cendrowski</v>
      </c>
      <c r="L75" s="1" t="str">
        <f>VLOOKUP(B74:B226,[1]Sheet2!$D$3:$J$640,7,FALSE)</f>
        <v>Johnny Galecki, Jim Parsons, Kaley Cuoco, Simon Helberg, Kunal Nayyar</v>
      </c>
    </row>
    <row r="76" spans="1:12" x14ac:dyDescent="0.2">
      <c r="A76" s="3">
        <v>63</v>
      </c>
      <c r="B76" s="3" t="s">
        <v>291</v>
      </c>
      <c r="C76" s="3" t="s">
        <v>292</v>
      </c>
      <c r="D76" s="3" t="s">
        <v>22</v>
      </c>
      <c r="E76" s="2" t="s">
        <v>289</v>
      </c>
      <c r="F76" s="2" t="s">
        <v>293</v>
      </c>
      <c r="G76" s="2" t="s">
        <v>16</v>
      </c>
      <c r="H76" s="3" t="s">
        <v>128</v>
      </c>
      <c r="I76" s="3" t="s">
        <v>18</v>
      </c>
      <c r="J76" s="3" t="s">
        <v>54</v>
      </c>
      <c r="K76" s="1" t="str">
        <f>VLOOKUP(B75:B227,[1]Sheet2!$D$3:$I$640,6,FALSE)</f>
        <v>Mark Cendrowski</v>
      </c>
      <c r="L76" s="1" t="str">
        <f>VLOOKUP(B75:B227,[1]Sheet2!$D$3:$J$640,7,FALSE)</f>
        <v>Johnny Galecki, Jim Parsons, Kaley Cuoco, Simon Helberg, Kunal Nayyar</v>
      </c>
    </row>
    <row r="77" spans="1:12" x14ac:dyDescent="0.2">
      <c r="A77" s="3">
        <v>64</v>
      </c>
      <c r="B77" s="3" t="s">
        <v>294</v>
      </c>
      <c r="C77" s="3" t="s">
        <v>295</v>
      </c>
      <c r="D77" s="3" t="s">
        <v>22</v>
      </c>
      <c r="E77" s="2" t="s">
        <v>289</v>
      </c>
      <c r="F77" s="2" t="s">
        <v>296</v>
      </c>
      <c r="G77" s="2" t="s">
        <v>16</v>
      </c>
      <c r="H77" s="3" t="s">
        <v>128</v>
      </c>
      <c r="I77" s="3" t="s">
        <v>18</v>
      </c>
      <c r="J77" s="3" t="s">
        <v>193</v>
      </c>
      <c r="K77" s="1" t="str">
        <f>VLOOKUP(B76:B228,[1]Sheet2!$D$3:$I$640,6,FALSE)</f>
        <v>Mark Cendrowski</v>
      </c>
      <c r="L77" s="1" t="str">
        <f>VLOOKUP(B76:B228,[1]Sheet2!$D$3:$J$640,7,FALSE)</f>
        <v>Johnny Galecki, Jim Parsons, Kaley Cuoco, Simon Helberg, Kunal Nayyar</v>
      </c>
    </row>
    <row r="78" spans="1:12" x14ac:dyDescent="0.2">
      <c r="A78" s="3">
        <v>65</v>
      </c>
      <c r="B78" s="3" t="s">
        <v>297</v>
      </c>
      <c r="C78" s="3" t="s">
        <v>298</v>
      </c>
      <c r="D78" s="3" t="s">
        <v>22</v>
      </c>
      <c r="E78" s="2" t="s">
        <v>289</v>
      </c>
      <c r="F78" s="2" t="s">
        <v>299</v>
      </c>
      <c r="G78" s="2" t="s">
        <v>16</v>
      </c>
      <c r="H78" s="3" t="s">
        <v>128</v>
      </c>
      <c r="I78" s="3" t="s">
        <v>18</v>
      </c>
      <c r="J78" s="3" t="s">
        <v>193</v>
      </c>
      <c r="K78" s="1" t="str">
        <f>VLOOKUP(B77:B229,[1]Sheet2!$D$3:$I$640,6,FALSE)</f>
        <v>Mark Cendrowski</v>
      </c>
      <c r="L78" s="1" t="str">
        <f>VLOOKUP(B77:B229,[1]Sheet2!$D$3:$J$640,7,FALSE)</f>
        <v>Johnny Galecki, Jim Parsons, Kaley Cuoco, Simon Helberg, Kunal Nayyar</v>
      </c>
    </row>
    <row r="79" spans="1:12" x14ac:dyDescent="0.2">
      <c r="A79" s="3">
        <v>66</v>
      </c>
      <c r="B79" s="3" t="s">
        <v>300</v>
      </c>
      <c r="C79" s="3" t="s">
        <v>301</v>
      </c>
      <c r="D79" s="3" t="s">
        <v>22</v>
      </c>
      <c r="E79" s="2" t="s">
        <v>289</v>
      </c>
      <c r="F79" s="2" t="s">
        <v>302</v>
      </c>
      <c r="G79" s="2" t="s">
        <v>16</v>
      </c>
      <c r="H79" s="3" t="s">
        <v>128</v>
      </c>
      <c r="I79" s="3" t="s">
        <v>18</v>
      </c>
      <c r="J79" s="3" t="s">
        <v>303</v>
      </c>
      <c r="K79" s="1" t="str">
        <f>VLOOKUP(B78:B230,[1]Sheet2!$D$3:$I$640,6,FALSE)</f>
        <v>Mark Cendrowski</v>
      </c>
      <c r="L79" s="1" t="str">
        <f>VLOOKUP(B78:B230,[1]Sheet2!$D$3:$J$640,7,FALSE)</f>
        <v>Johnny Galecki, Jim Parsons, Kaley Cuoco, Simon Helberg, Kunal Nayyar</v>
      </c>
    </row>
    <row r="80" spans="1:12" x14ac:dyDescent="0.2">
      <c r="A80" s="3">
        <v>67</v>
      </c>
      <c r="B80" s="3" t="s">
        <v>304</v>
      </c>
      <c r="C80" s="3" t="s">
        <v>305</v>
      </c>
      <c r="D80" s="3" t="s">
        <v>22</v>
      </c>
      <c r="E80" s="2" t="s">
        <v>289</v>
      </c>
      <c r="F80" s="2" t="s">
        <v>306</v>
      </c>
      <c r="G80" s="2" t="s">
        <v>16</v>
      </c>
      <c r="H80" s="3" t="s">
        <v>128</v>
      </c>
      <c r="I80" s="3" t="s">
        <v>18</v>
      </c>
      <c r="J80" s="3" t="s">
        <v>303</v>
      </c>
      <c r="K80" s="1" t="str">
        <f>VLOOKUP(B79:B231,[1]Sheet2!$D$3:$I$640,6,FALSE)</f>
        <v>Mark Cendrowski</v>
      </c>
      <c r="L80" s="1" t="str">
        <f>VLOOKUP(B79:B231,[1]Sheet2!$D$3:$J$640,7,FALSE)</f>
        <v>Johnny Galecki, Jim Parsons, Kaley Cuoco, Simon Helberg, Kunal Nayyar</v>
      </c>
    </row>
    <row r="81" spans="1:12" x14ac:dyDescent="0.2">
      <c r="A81" s="3">
        <v>68</v>
      </c>
      <c r="B81" s="3" t="s">
        <v>307</v>
      </c>
      <c r="C81" s="3" t="s">
        <v>308</v>
      </c>
      <c r="D81" s="3" t="s">
        <v>22</v>
      </c>
      <c r="E81" s="2" t="s">
        <v>289</v>
      </c>
      <c r="F81" s="2" t="s">
        <v>302</v>
      </c>
      <c r="G81" s="2" t="s">
        <v>16</v>
      </c>
      <c r="H81" s="3" t="s">
        <v>128</v>
      </c>
      <c r="I81" s="3" t="s">
        <v>18</v>
      </c>
      <c r="J81" s="3" t="s">
        <v>309</v>
      </c>
      <c r="K81" s="1" t="str">
        <f>VLOOKUP(B80:B232,[1]Sheet2!$D$3:$I$640,6,FALSE)</f>
        <v>Mark Cendrowski</v>
      </c>
      <c r="L81" s="1" t="str">
        <f>VLOOKUP(B80:B232,[1]Sheet2!$D$3:$J$640,7,FALSE)</f>
        <v>Johnny Galecki, Jim Parsons, Kaley Cuoco, Simon Helberg, Kunal Nayyar</v>
      </c>
    </row>
    <row r="82" spans="1:12" x14ac:dyDescent="0.2">
      <c r="A82" s="3">
        <v>69</v>
      </c>
      <c r="B82" s="3" t="s">
        <v>310</v>
      </c>
      <c r="C82" s="3" t="s">
        <v>311</v>
      </c>
      <c r="D82" s="3" t="s">
        <v>22</v>
      </c>
      <c r="E82" s="2" t="s">
        <v>289</v>
      </c>
      <c r="F82" s="2" t="s">
        <v>312</v>
      </c>
      <c r="G82" s="2" t="s">
        <v>16</v>
      </c>
      <c r="H82" s="3" t="s">
        <v>128</v>
      </c>
      <c r="I82" s="3" t="s">
        <v>18</v>
      </c>
      <c r="J82" s="3" t="s">
        <v>309</v>
      </c>
      <c r="K82" s="1" t="str">
        <f>VLOOKUP(B81:B233,[1]Sheet2!$D$3:$I$640,6,FALSE)</f>
        <v>Mark Cendrowski</v>
      </c>
      <c r="L82" s="1" t="str">
        <f>VLOOKUP(B81:B233,[1]Sheet2!$D$3:$J$640,7,FALSE)</f>
        <v>Johnny Galecki, Jim Parsons, Kaley Cuoco, Simon Helberg, Kunal Nayyar</v>
      </c>
    </row>
    <row r="83" spans="1:12" x14ac:dyDescent="0.2">
      <c r="A83" s="3">
        <v>70</v>
      </c>
      <c r="B83" s="3" t="s">
        <v>313</v>
      </c>
      <c r="C83" s="3" t="s">
        <v>314</v>
      </c>
      <c r="D83" s="3" t="s">
        <v>22</v>
      </c>
      <c r="E83" s="2" t="s">
        <v>289</v>
      </c>
      <c r="F83" s="2" t="s">
        <v>315</v>
      </c>
      <c r="G83" s="2" t="s">
        <v>16</v>
      </c>
      <c r="H83" s="3" t="s">
        <v>128</v>
      </c>
      <c r="I83" s="3" t="s">
        <v>18</v>
      </c>
      <c r="J83" s="3" t="s">
        <v>316</v>
      </c>
      <c r="K83" s="1" t="str">
        <f>VLOOKUP(B82:B234,[1]Sheet2!$D$3:$I$640,6,FALSE)</f>
        <v>Peter Chakos</v>
      </c>
      <c r="L83" s="1" t="str">
        <f>VLOOKUP(B82:B234,[1]Sheet2!$D$3:$J$640,7,FALSE)</f>
        <v>Johnny Galecki, Jim Parsons, Kaley Cuoco, Simon Helberg, Kunal Nayyar</v>
      </c>
    </row>
    <row r="84" spans="1:12" x14ac:dyDescent="0.2">
      <c r="A84" s="3">
        <v>71</v>
      </c>
      <c r="B84" s="3" t="s">
        <v>317</v>
      </c>
      <c r="C84" s="3" t="s">
        <v>318</v>
      </c>
      <c r="D84" s="3" t="s">
        <v>22</v>
      </c>
      <c r="E84" s="2" t="s">
        <v>289</v>
      </c>
      <c r="F84" s="2" t="s">
        <v>319</v>
      </c>
      <c r="G84" s="2" t="s">
        <v>16</v>
      </c>
      <c r="H84" s="3" t="s">
        <v>128</v>
      </c>
      <c r="I84" s="3" t="s">
        <v>18</v>
      </c>
      <c r="J84" s="3" t="s">
        <v>316</v>
      </c>
      <c r="K84" s="1" t="str">
        <f>VLOOKUP(B83:B235,[1]Sheet2!$D$3:$I$640,6,FALSE)</f>
        <v>Mark Cendrowski</v>
      </c>
      <c r="L84" s="1" t="str">
        <f>VLOOKUP(B83:B235,[1]Sheet2!$D$3:$J$640,7,FALSE)</f>
        <v>Johnny Galecki, Jim Parsons, Kaley Cuoco, Simon Helberg, Kunal Nayyar</v>
      </c>
    </row>
    <row r="85" spans="1:12" x14ac:dyDescent="0.2">
      <c r="A85" s="3">
        <v>72</v>
      </c>
      <c r="B85" s="3" t="s">
        <v>320</v>
      </c>
      <c r="C85" s="3" t="s">
        <v>321</v>
      </c>
      <c r="D85" s="3" t="s">
        <v>22</v>
      </c>
      <c r="E85" s="2" t="s">
        <v>289</v>
      </c>
      <c r="F85" s="2" t="s">
        <v>322</v>
      </c>
      <c r="G85" s="2" t="s">
        <v>16</v>
      </c>
      <c r="H85" s="3" t="s">
        <v>128</v>
      </c>
      <c r="I85" s="3" t="s">
        <v>18</v>
      </c>
      <c r="J85" s="3" t="s">
        <v>323</v>
      </c>
      <c r="K85" s="1" t="str">
        <f>VLOOKUP(B84:B236,[1]Sheet2!$D$3:$I$640,6,FALSE)</f>
        <v>Mark Cendrowski</v>
      </c>
      <c r="L85" s="1" t="str">
        <f>VLOOKUP(B84:B236,[1]Sheet2!$D$3:$J$640,7,FALSE)</f>
        <v>Johnny Galecki, Jim Parsons, Kaley Cuoco, Simon Helberg, Kunal Nayyar</v>
      </c>
    </row>
    <row r="86" spans="1:12" x14ac:dyDescent="0.2">
      <c r="A86" s="3">
        <v>73</v>
      </c>
      <c r="B86" s="3" t="s">
        <v>324</v>
      </c>
      <c r="C86" s="3" t="s">
        <v>325</v>
      </c>
      <c r="D86" s="3" t="s">
        <v>22</v>
      </c>
      <c r="E86" s="2" t="s">
        <v>289</v>
      </c>
      <c r="F86" s="2" t="s">
        <v>322</v>
      </c>
      <c r="G86" s="2" t="s">
        <v>16</v>
      </c>
      <c r="H86" s="3" t="s">
        <v>128</v>
      </c>
      <c r="I86" s="3" t="s">
        <v>18</v>
      </c>
      <c r="J86" s="3" t="s">
        <v>323</v>
      </c>
      <c r="K86" s="1" t="str">
        <f>VLOOKUP(B85:B237,[1]Sheet2!$D$3:$I$640,6,FALSE)</f>
        <v>Mark Cendrowski</v>
      </c>
      <c r="L86" s="1" t="str">
        <f>VLOOKUP(B85:B237,[1]Sheet2!$D$3:$J$640,7,FALSE)</f>
        <v>Johnny Galecki, Jim Parsons, Kaley Cuoco, Simon Helberg, Kunal Nayyar</v>
      </c>
    </row>
    <row r="87" spans="1:12" x14ac:dyDescent="0.2">
      <c r="A87" s="3">
        <v>74</v>
      </c>
      <c r="B87" s="3" t="s">
        <v>326</v>
      </c>
      <c r="C87" s="3" t="s">
        <v>327</v>
      </c>
      <c r="D87" s="3" t="s">
        <v>22</v>
      </c>
      <c r="E87" s="2" t="s">
        <v>289</v>
      </c>
      <c r="F87" s="2" t="s">
        <v>328</v>
      </c>
      <c r="G87" s="2" t="s">
        <v>16</v>
      </c>
      <c r="H87" s="3" t="s">
        <v>128</v>
      </c>
      <c r="I87" s="3" t="s">
        <v>18</v>
      </c>
      <c r="J87" s="3" t="s">
        <v>329</v>
      </c>
      <c r="K87" s="1" t="str">
        <f>VLOOKUP(B86:B238,[1]Sheet2!$D$3:$I$640,6,FALSE)</f>
        <v>Mark Cendrowski</v>
      </c>
      <c r="L87" s="1" t="str">
        <f>VLOOKUP(B86:B238,[1]Sheet2!$D$3:$J$640,7,FALSE)</f>
        <v>Johnny Galecki, Jim Parsons, Kaley Cuoco, Simon Helberg, Kunal Nayyar</v>
      </c>
    </row>
    <row r="88" spans="1:12" x14ac:dyDescent="0.2">
      <c r="A88" s="3">
        <v>75</v>
      </c>
      <c r="B88" s="3" t="s">
        <v>330</v>
      </c>
      <c r="C88" s="3" t="s">
        <v>331</v>
      </c>
      <c r="D88" s="3" t="s">
        <v>22</v>
      </c>
      <c r="E88" s="2" t="s">
        <v>289</v>
      </c>
      <c r="F88" s="2" t="s">
        <v>232</v>
      </c>
      <c r="G88" s="2" t="s">
        <v>16</v>
      </c>
      <c r="H88" s="3" t="s">
        <v>128</v>
      </c>
      <c r="I88" s="3" t="s">
        <v>18</v>
      </c>
      <c r="J88" s="3" t="s">
        <v>329</v>
      </c>
      <c r="K88" s="1" t="str">
        <f>VLOOKUP(B87:B239,[1]Sheet2!$D$3:$I$640,6,FALSE)</f>
        <v>Mark Cendrowski</v>
      </c>
      <c r="L88" s="1" t="str">
        <f>VLOOKUP(B87:B239,[1]Sheet2!$D$3:$J$640,7,FALSE)</f>
        <v>Johnny Galecki, Jim Parsons, Kaley Cuoco, Simon Helberg, Kunal Nayyar</v>
      </c>
    </row>
    <row r="89" spans="1:12" x14ac:dyDescent="0.2">
      <c r="A89" s="3">
        <v>76</v>
      </c>
      <c r="B89" s="3" t="s">
        <v>332</v>
      </c>
      <c r="C89" s="3" t="s">
        <v>333</v>
      </c>
      <c r="D89" s="3" t="s">
        <v>22</v>
      </c>
      <c r="E89" s="2" t="s">
        <v>289</v>
      </c>
      <c r="F89" s="2" t="s">
        <v>334</v>
      </c>
      <c r="G89" s="2" t="s">
        <v>16</v>
      </c>
      <c r="H89" s="3" t="s">
        <v>128</v>
      </c>
      <c r="I89" s="3" t="s">
        <v>18</v>
      </c>
      <c r="J89" s="3" t="s">
        <v>335</v>
      </c>
      <c r="K89" s="1" t="str">
        <f>VLOOKUP(B88:B240,[1]Sheet2!$D$3:$I$640,6,FALSE)</f>
        <v>Mark Cendrowski</v>
      </c>
      <c r="L89" s="1" t="str">
        <f>VLOOKUP(B88:B240,[1]Sheet2!$D$3:$J$640,7,FALSE)</f>
        <v>Johnny Galecki, Jim Parsons, Kaley Cuoco, Simon Helberg, Kunal Nayyar</v>
      </c>
    </row>
    <row r="90" spans="1:12" x14ac:dyDescent="0.2">
      <c r="A90" s="3">
        <v>77</v>
      </c>
      <c r="B90" s="3" t="s">
        <v>336</v>
      </c>
      <c r="C90" s="3" t="s">
        <v>337</v>
      </c>
      <c r="D90" s="3" t="s">
        <v>22</v>
      </c>
      <c r="E90" s="2" t="s">
        <v>289</v>
      </c>
      <c r="F90" s="2" t="s">
        <v>266</v>
      </c>
      <c r="G90" s="2" t="s">
        <v>16</v>
      </c>
      <c r="H90" s="3" t="s">
        <v>128</v>
      </c>
      <c r="I90" s="3" t="s">
        <v>18</v>
      </c>
      <c r="J90" s="3" t="s">
        <v>335</v>
      </c>
      <c r="K90" s="1" t="str">
        <f>VLOOKUP(B89:B241,[1]Sheet2!$D$3:$I$640,6,FALSE)</f>
        <v>Mark Cendrowski</v>
      </c>
      <c r="L90" s="1" t="str">
        <f>VLOOKUP(B89:B241,[1]Sheet2!$D$3:$J$640,7,FALSE)</f>
        <v>Johnny Galecki, Jim Parsons, Kaley Cuoco, Simon Helberg, Kunal Nayyar</v>
      </c>
    </row>
    <row r="91" spans="1:12" x14ac:dyDescent="0.2">
      <c r="A91" s="3">
        <v>78</v>
      </c>
      <c r="B91" s="3" t="s">
        <v>338</v>
      </c>
      <c r="C91" s="3" t="s">
        <v>339</v>
      </c>
      <c r="D91" s="3" t="s">
        <v>22</v>
      </c>
      <c r="E91" s="2" t="s">
        <v>289</v>
      </c>
      <c r="F91" s="2" t="s">
        <v>340</v>
      </c>
      <c r="G91" s="2" t="s">
        <v>16</v>
      </c>
      <c r="H91" s="3" t="s">
        <v>128</v>
      </c>
      <c r="I91" s="3" t="s">
        <v>18</v>
      </c>
      <c r="J91" s="3" t="s">
        <v>341</v>
      </c>
      <c r="K91" s="1" t="str">
        <f>VLOOKUP(B90:B242,[1]Sheet2!$D$3:$I$640,6,FALSE)</f>
        <v>Mark Cendrowski</v>
      </c>
      <c r="L91" s="1" t="str">
        <f>VLOOKUP(B90:B242,[1]Sheet2!$D$3:$J$640,7,FALSE)</f>
        <v>Johnny Galecki, Jim Parsons, Kaley Cuoco, Simon Helberg, Kunal Nayyar</v>
      </c>
    </row>
    <row r="92" spans="1:12" x14ac:dyDescent="0.2">
      <c r="A92" s="3">
        <v>79</v>
      </c>
      <c r="B92" s="3" t="s">
        <v>342</v>
      </c>
      <c r="C92" s="3" t="s">
        <v>343</v>
      </c>
      <c r="D92" s="3" t="s">
        <v>22</v>
      </c>
      <c r="E92" s="2" t="s">
        <v>289</v>
      </c>
      <c r="F92" s="2" t="s">
        <v>344</v>
      </c>
      <c r="G92" s="2" t="s">
        <v>16</v>
      </c>
      <c r="H92" s="3" t="s">
        <v>128</v>
      </c>
      <c r="I92" s="3" t="s">
        <v>18</v>
      </c>
      <c r="J92" s="3" t="s">
        <v>341</v>
      </c>
      <c r="K92" s="1" t="str">
        <f>VLOOKUP(B91:B243,[1]Sheet2!$D$3:$I$640,6,FALSE)</f>
        <v>Mark Cendrowski</v>
      </c>
      <c r="L92" s="1" t="str">
        <f>VLOOKUP(B91:B243,[1]Sheet2!$D$3:$J$640,7,FALSE)</f>
        <v>Johnny Galecki, Jim Parsons, Kaley Cuoco, Simon Helberg, Kunal Nayyar</v>
      </c>
    </row>
    <row r="93" spans="1:12" x14ac:dyDescent="0.2">
      <c r="A93" s="3">
        <v>80</v>
      </c>
      <c r="B93" s="3" t="s">
        <v>345</v>
      </c>
      <c r="C93" s="3" t="s">
        <v>346</v>
      </c>
      <c r="D93" s="3" t="s">
        <v>75</v>
      </c>
      <c r="E93" s="2" t="s">
        <v>58</v>
      </c>
      <c r="F93" s="2" t="s">
        <v>347</v>
      </c>
      <c r="G93" s="2" t="s">
        <v>54</v>
      </c>
      <c r="H93" s="3" t="s">
        <v>348</v>
      </c>
      <c r="I93" s="3" t="s">
        <v>202</v>
      </c>
      <c r="J93" s="3" t="s">
        <v>145</v>
      </c>
      <c r="K93" s="1" t="str">
        <f>VLOOKUP(B92:B244,[1]Sheet2!$D$3:$I$640,6,FALSE)</f>
        <v>Matthew Moore</v>
      </c>
      <c r="L93" s="1" t="str">
        <f>VLOOKUP(B92:B244,[1]Sheet2!$D$3:$J$640,7,FALSE)</f>
        <v>Elle Fanning, Nicholas Hoult, Phoebe Fox, Sacha Dhawan, Charity Wakefield</v>
      </c>
    </row>
    <row r="94" spans="1:12" x14ac:dyDescent="0.2">
      <c r="A94" s="3">
        <v>81</v>
      </c>
      <c r="B94" s="3" t="s">
        <v>349</v>
      </c>
      <c r="C94" s="3" t="s">
        <v>350</v>
      </c>
      <c r="D94" s="3" t="s">
        <v>75</v>
      </c>
      <c r="E94" s="2" t="s">
        <v>58</v>
      </c>
      <c r="F94" s="2" t="s">
        <v>351</v>
      </c>
      <c r="G94" s="2" t="s">
        <v>54</v>
      </c>
      <c r="H94" s="3" t="s">
        <v>348</v>
      </c>
      <c r="I94" s="3" t="s">
        <v>202</v>
      </c>
      <c r="J94" s="3" t="s">
        <v>270</v>
      </c>
      <c r="K94" s="1" t="str">
        <f>VLOOKUP(B93:B245,[1]Sheet2!$D$3:$I$640,6,FALSE)</f>
        <v>Matthew Moore</v>
      </c>
      <c r="L94" s="1" t="str">
        <f>VLOOKUP(B93:B245,[1]Sheet2!$D$3:$J$640,7,FALSE)</f>
        <v>Elle Fanning, Nicholas Hoult, Phoebe Fox, Sacha Dhawan, Charity Wakefield</v>
      </c>
    </row>
    <row r="95" spans="1:12" x14ac:dyDescent="0.2">
      <c r="A95" s="3">
        <v>82</v>
      </c>
      <c r="B95" s="3" t="s">
        <v>352</v>
      </c>
      <c r="C95" s="3" t="s">
        <v>353</v>
      </c>
      <c r="D95" s="3" t="s">
        <v>75</v>
      </c>
      <c r="E95" s="2" t="s">
        <v>58</v>
      </c>
      <c r="F95" s="2" t="s">
        <v>354</v>
      </c>
      <c r="G95" s="2" t="s">
        <v>54</v>
      </c>
      <c r="H95" s="3" t="s">
        <v>348</v>
      </c>
      <c r="I95" s="3" t="s">
        <v>202</v>
      </c>
      <c r="J95" s="3" t="s">
        <v>303</v>
      </c>
      <c r="K95" s="1" t="str">
        <f>VLOOKUP(B94:B246,[1]Sheet2!$D$3:$I$640,6,FALSE)</f>
        <v>Ally Pankiw</v>
      </c>
      <c r="L95" s="1" t="str">
        <f>VLOOKUP(B94:B246,[1]Sheet2!$D$3:$J$640,7,FALSE)</f>
        <v>Elle Fanning, Nicholas Hoult, Phoebe Fox, Sacha Dhawan, Charity Wakefield</v>
      </c>
    </row>
    <row r="96" spans="1:12" x14ac:dyDescent="0.2">
      <c r="A96" s="3">
        <v>83</v>
      </c>
      <c r="B96" s="3" t="s">
        <v>355</v>
      </c>
      <c r="C96" s="3" t="s">
        <v>356</v>
      </c>
      <c r="D96" s="3" t="s">
        <v>75</v>
      </c>
      <c r="E96" s="2" t="s">
        <v>58</v>
      </c>
      <c r="F96" s="2" t="s">
        <v>357</v>
      </c>
      <c r="G96" s="2" t="s">
        <v>54</v>
      </c>
      <c r="H96" s="3" t="s">
        <v>348</v>
      </c>
      <c r="I96" s="3" t="s">
        <v>202</v>
      </c>
      <c r="J96" s="3" t="s">
        <v>335</v>
      </c>
      <c r="K96" s="1" t="str">
        <f>VLOOKUP(B95:B247,[1]Sheet2!$D$3:$I$640,6,FALSE)</f>
        <v>Ally Pankiw</v>
      </c>
      <c r="L96" s="1" t="str">
        <f>VLOOKUP(B95:B247,[1]Sheet2!$D$3:$J$640,7,FALSE)</f>
        <v>Elle Fanning, Nicholas Hoult, Phoebe Fox, Sacha Dhawan, Charity Wakefield</v>
      </c>
    </row>
    <row r="97" spans="1:12" x14ac:dyDescent="0.2">
      <c r="A97" s="3">
        <v>84</v>
      </c>
      <c r="B97" s="3" t="s">
        <v>358</v>
      </c>
      <c r="C97" s="3" t="s">
        <v>359</v>
      </c>
      <c r="D97" s="3" t="s">
        <v>87</v>
      </c>
      <c r="E97" s="2" t="s">
        <v>360</v>
      </c>
      <c r="F97" s="2" t="s">
        <v>361</v>
      </c>
      <c r="G97" s="2" t="s">
        <v>45</v>
      </c>
      <c r="H97" s="3" t="s">
        <v>362</v>
      </c>
      <c r="I97" s="3" t="s">
        <v>202</v>
      </c>
      <c r="J97" s="3" t="s">
        <v>363</v>
      </c>
      <c r="K97" s="1" t="str">
        <f>VLOOKUP(B96:B248,[1]Sheet2!$D$3:$I$640,6,FALSE)</f>
        <v>Fergus O'Brien</v>
      </c>
      <c r="L97" s="1" t="str">
        <f>VLOOKUP(B96:B248,[1]Sheet2!$D$3:$J$640,7,FALSE)</f>
        <v>Jamie Dornan, Danielle Macdonald, Greg Larsen, Olwen Fouéré, Nessa Matthews</v>
      </c>
    </row>
    <row r="98" spans="1:12" x14ac:dyDescent="0.2">
      <c r="A98" s="3">
        <v>85</v>
      </c>
      <c r="B98" s="3" t="s">
        <v>364</v>
      </c>
      <c r="C98" s="3" t="s">
        <v>365</v>
      </c>
      <c r="D98" s="3" t="s">
        <v>87</v>
      </c>
      <c r="E98" s="2" t="s">
        <v>360</v>
      </c>
      <c r="F98" s="2" t="s">
        <v>366</v>
      </c>
      <c r="G98" s="2" t="s">
        <v>45</v>
      </c>
      <c r="H98" s="3" t="s">
        <v>362</v>
      </c>
      <c r="I98" s="3" t="s">
        <v>202</v>
      </c>
      <c r="J98" s="3" t="s">
        <v>367</v>
      </c>
      <c r="K98" s="1" t="str">
        <f>VLOOKUP(B97:B249,[1]Sheet2!$D$3:$I$640,6,FALSE)</f>
        <v>Fergus O'Brien</v>
      </c>
      <c r="L98" s="1" t="str">
        <f>VLOOKUP(B97:B249,[1]Sheet2!$D$3:$J$640,7,FALSE)</f>
        <v>Jamie Dornan, Danielle Macdonald, Greg Larsen, Olwen Fouéré, Nessa Matthews</v>
      </c>
    </row>
    <row r="99" spans="1:12" x14ac:dyDescent="0.2">
      <c r="A99" s="3">
        <v>86</v>
      </c>
      <c r="B99" s="3" t="s">
        <v>368</v>
      </c>
      <c r="C99" s="3" t="s">
        <v>369</v>
      </c>
      <c r="D99" s="3" t="s">
        <v>22</v>
      </c>
      <c r="E99" s="2" t="s">
        <v>360</v>
      </c>
      <c r="F99" s="2" t="s">
        <v>370</v>
      </c>
      <c r="G99" s="2" t="s">
        <v>16</v>
      </c>
      <c r="H99" s="3" t="s">
        <v>128</v>
      </c>
      <c r="I99" s="3" t="s">
        <v>18</v>
      </c>
      <c r="J99" s="3" t="s">
        <v>371</v>
      </c>
      <c r="L99" s="1" t="str">
        <f>VLOOKUP(B98:B250,[1]Sheet2!$D$3:$J$640,7,FALSE)</f>
        <v>Iain Armitage, Zoe Perry, Lance Barber, Montana Jordan, Raegan Revord</v>
      </c>
    </row>
    <row r="100" spans="1:12" x14ac:dyDescent="0.2">
      <c r="A100" s="3">
        <v>87</v>
      </c>
      <c r="B100" s="3" t="s">
        <v>372</v>
      </c>
      <c r="C100" s="3" t="s">
        <v>373</v>
      </c>
      <c r="D100" s="3" t="s">
        <v>22</v>
      </c>
      <c r="E100" s="2" t="s">
        <v>360</v>
      </c>
      <c r="F100" s="2" t="s">
        <v>374</v>
      </c>
      <c r="G100" s="2" t="s">
        <v>16</v>
      </c>
      <c r="H100" s="3" t="s">
        <v>128</v>
      </c>
      <c r="I100" s="3" t="s">
        <v>18</v>
      </c>
      <c r="J100" s="3" t="s">
        <v>375</v>
      </c>
      <c r="L100" s="1" t="str">
        <f>VLOOKUP(B99:B251,[1]Sheet2!$D$3:$J$640,7,FALSE)</f>
        <v>Iain Armitage, Zoe Perry, Lance Barber, Montana Jordan, Raegan Revord</v>
      </c>
    </row>
    <row r="101" spans="1:12" x14ac:dyDescent="0.2">
      <c r="A101" s="3">
        <v>88</v>
      </c>
      <c r="B101" s="3" t="s">
        <v>376</v>
      </c>
      <c r="C101" s="3" t="s">
        <v>377</v>
      </c>
      <c r="D101" s="3" t="s">
        <v>22</v>
      </c>
      <c r="E101" s="2" t="s">
        <v>360</v>
      </c>
      <c r="F101" s="2" t="s">
        <v>378</v>
      </c>
      <c r="G101" s="2" t="s">
        <v>16</v>
      </c>
      <c r="H101" s="3" t="s">
        <v>128</v>
      </c>
      <c r="I101" s="3" t="s">
        <v>18</v>
      </c>
      <c r="J101" s="3" t="s">
        <v>379</v>
      </c>
      <c r="L101" s="1" t="str">
        <f>VLOOKUP(B100:B252,[1]Sheet2!$D$3:$J$640,7,FALSE)</f>
        <v>Iain Armitage, Zoe Perry, Lance Barber, Montana Jordan, Raegan Revord</v>
      </c>
    </row>
    <row r="102" spans="1:12" x14ac:dyDescent="0.2">
      <c r="A102" s="3">
        <v>89</v>
      </c>
      <c r="B102" s="3" t="s">
        <v>380</v>
      </c>
      <c r="C102" s="3" t="s">
        <v>381</v>
      </c>
      <c r="D102" s="3" t="s">
        <v>22</v>
      </c>
      <c r="E102" s="2" t="s">
        <v>360</v>
      </c>
      <c r="F102" s="2" t="s">
        <v>382</v>
      </c>
      <c r="G102" s="2" t="s">
        <v>16</v>
      </c>
      <c r="H102" s="3" t="s">
        <v>128</v>
      </c>
      <c r="I102" s="3" t="s">
        <v>18</v>
      </c>
      <c r="J102" s="3" t="s">
        <v>383</v>
      </c>
      <c r="L102" s="1" t="str">
        <f>VLOOKUP(B101:B253,[1]Sheet2!$D$3:$J$640,7,FALSE)</f>
        <v>Iain Armitage, Zoe Perry, Lance Barber, Montana Jordan, Raegan Revord</v>
      </c>
    </row>
    <row r="103" spans="1:12" x14ac:dyDescent="0.2">
      <c r="A103" s="3"/>
      <c r="B103" s="3"/>
      <c r="C103" s="3"/>
      <c r="D103" s="3"/>
      <c r="H103" s="3"/>
      <c r="I103" s="3"/>
      <c r="J103" s="3"/>
    </row>
    <row r="104" spans="1:12" x14ac:dyDescent="0.2">
      <c r="A104" s="3"/>
      <c r="B104" s="4" t="s">
        <v>384</v>
      </c>
      <c r="C104" s="3"/>
      <c r="D104" s="3"/>
      <c r="H104" s="3"/>
      <c r="I104" s="3"/>
      <c r="J104" s="3"/>
    </row>
    <row r="105" spans="1:12" x14ac:dyDescent="0.2">
      <c r="A105" s="3">
        <v>90</v>
      </c>
      <c r="B105" s="3" t="s">
        <v>385</v>
      </c>
      <c r="C105" s="3" t="s">
        <v>386</v>
      </c>
      <c r="D105" s="3" t="s">
        <v>22</v>
      </c>
      <c r="E105" s="2" t="s">
        <v>360</v>
      </c>
      <c r="F105" s="2" t="s">
        <v>387</v>
      </c>
      <c r="G105" s="2" t="s">
        <v>16</v>
      </c>
      <c r="H105" s="3" t="s">
        <v>388</v>
      </c>
      <c r="I105" s="3" t="s">
        <v>18</v>
      </c>
      <c r="J105" s="3" t="s">
        <v>389</v>
      </c>
      <c r="K105" s="1" t="str">
        <f>VLOOKUP(B104:B256,[1]Sheet2!$D$3:$I$640,6,FALSE)</f>
        <v>Julio Torres</v>
      </c>
      <c r="L105" s="1" t="str">
        <f>VLOOKUP(B104:B256,[1]Sheet2!$D$3:$J$640,7,FALSE)</f>
        <v>Julio Torres</v>
      </c>
    </row>
    <row r="106" spans="1:12" x14ac:dyDescent="0.2">
      <c r="A106" s="3">
        <v>91</v>
      </c>
      <c r="B106" s="3" t="s">
        <v>390</v>
      </c>
      <c r="C106" s="3" t="s">
        <v>391</v>
      </c>
      <c r="D106" s="3" t="s">
        <v>22</v>
      </c>
      <c r="E106" s="2" t="s">
        <v>360</v>
      </c>
      <c r="F106" s="2" t="s">
        <v>387</v>
      </c>
      <c r="G106" s="2" t="s">
        <v>16</v>
      </c>
      <c r="H106" s="3" t="s">
        <v>388</v>
      </c>
      <c r="I106" s="3" t="s">
        <v>18</v>
      </c>
      <c r="J106" s="3" t="s">
        <v>392</v>
      </c>
      <c r="K106" s="1" t="str">
        <f>VLOOKUP(B105:B257,[1]Sheet2!$D$3:$I$640,6,FALSE)</f>
        <v>Julio Torres</v>
      </c>
      <c r="L106" s="1" t="str">
        <f>VLOOKUP(B105:B257,[1]Sheet2!$D$3:$J$640,7,FALSE)</f>
        <v>Julio Torres</v>
      </c>
    </row>
    <row r="107" spans="1:12" x14ac:dyDescent="0.2">
      <c r="A107" s="3">
        <v>92</v>
      </c>
      <c r="B107" s="3" t="s">
        <v>393</v>
      </c>
      <c r="C107" s="3" t="s">
        <v>394</v>
      </c>
      <c r="D107" s="3" t="s">
        <v>395</v>
      </c>
      <c r="E107" s="2" t="s">
        <v>360</v>
      </c>
      <c r="F107" s="2" t="s">
        <v>396</v>
      </c>
      <c r="G107" s="2" t="s">
        <v>54</v>
      </c>
      <c r="H107" s="3" t="s">
        <v>388</v>
      </c>
      <c r="I107" s="3" t="s">
        <v>18</v>
      </c>
      <c r="J107" s="3" t="s">
        <v>397</v>
      </c>
      <c r="K107" s="1" t="str">
        <f>VLOOKUP(B106:B258,[1]Sheet2!$D$3:$I$640,6,FALSE)</f>
        <v>Alan Taylor</v>
      </c>
      <c r="L107" s="1" t="str">
        <f>VLOOKUP(B106:B258,[1]Sheet2!$D$3:$J$640,7,FALSE)</f>
        <v>Matt Smith, Steve Toussaint, Eve Best, Emma D'Arcy, Olivia Cooke</v>
      </c>
    </row>
    <row r="108" spans="1:12" x14ac:dyDescent="0.2">
      <c r="A108" s="3">
        <v>93</v>
      </c>
      <c r="B108" s="3" t="s">
        <v>398</v>
      </c>
      <c r="C108" s="3" t="s">
        <v>399</v>
      </c>
      <c r="D108" s="3" t="s">
        <v>395</v>
      </c>
      <c r="E108" s="2" t="s">
        <v>360</v>
      </c>
      <c r="F108" s="2" t="s">
        <v>396</v>
      </c>
      <c r="G108" s="2" t="s">
        <v>54</v>
      </c>
      <c r="H108" s="3" t="s">
        <v>388</v>
      </c>
      <c r="I108" s="3" t="s">
        <v>18</v>
      </c>
      <c r="J108" s="3" t="s">
        <v>400</v>
      </c>
      <c r="K108" s="1" t="str">
        <f>VLOOKUP(B107:B259,[1]Sheet2!$D$3:$I$640,6,FALSE)</f>
        <v>Clare Kilner</v>
      </c>
      <c r="L108" s="1" t="str">
        <f>VLOOKUP(B107:B259,[1]Sheet2!$D$3:$J$640,7,FALSE)</f>
        <v>Matt Smith, Steve Toussaint, Eve Best, Emma D'Arcy, Olivia Cooke</v>
      </c>
    </row>
    <row r="109" spans="1:12" x14ac:dyDescent="0.2">
      <c r="A109" s="3">
        <v>94</v>
      </c>
      <c r="B109" s="3" t="s">
        <v>401</v>
      </c>
      <c r="C109" s="3" t="s">
        <v>402</v>
      </c>
      <c r="D109" s="3" t="s">
        <v>403</v>
      </c>
      <c r="E109" s="2" t="s">
        <v>360</v>
      </c>
      <c r="F109" s="2" t="s">
        <v>404</v>
      </c>
      <c r="G109" s="2" t="s">
        <v>45</v>
      </c>
      <c r="H109" s="3" t="s">
        <v>201</v>
      </c>
      <c r="I109" s="3" t="s">
        <v>18</v>
      </c>
      <c r="J109" s="3" t="s">
        <v>405</v>
      </c>
    </row>
    <row r="110" spans="1:12" x14ac:dyDescent="0.2">
      <c r="A110" s="3">
        <v>95</v>
      </c>
      <c r="B110" s="3" t="s">
        <v>406</v>
      </c>
      <c r="C110" s="3" t="s">
        <v>407</v>
      </c>
      <c r="D110" s="3" t="s">
        <v>403</v>
      </c>
      <c r="E110" s="2" t="s">
        <v>360</v>
      </c>
      <c r="F110" s="2" t="s">
        <v>408</v>
      </c>
      <c r="G110" s="2" t="s">
        <v>45</v>
      </c>
      <c r="H110" s="3" t="s">
        <v>201</v>
      </c>
      <c r="I110" s="3" t="s">
        <v>18</v>
      </c>
      <c r="J110" s="3" t="s">
        <v>409</v>
      </c>
    </row>
    <row r="111" spans="1:12" x14ac:dyDescent="0.2">
      <c r="A111" s="3">
        <v>96</v>
      </c>
      <c r="B111" s="3" t="s">
        <v>410</v>
      </c>
      <c r="C111" s="3" t="s">
        <v>411</v>
      </c>
      <c r="D111" s="3" t="s">
        <v>403</v>
      </c>
      <c r="E111" s="2" t="s">
        <v>360</v>
      </c>
      <c r="F111" s="2" t="s">
        <v>412</v>
      </c>
      <c r="G111" s="2" t="s">
        <v>45</v>
      </c>
      <c r="H111" s="3" t="s">
        <v>201</v>
      </c>
      <c r="I111" s="3" t="s">
        <v>18</v>
      </c>
      <c r="J111" s="3" t="s">
        <v>413</v>
      </c>
    </row>
    <row r="112" spans="1:12" x14ac:dyDescent="0.2">
      <c r="A112" s="3">
        <v>97</v>
      </c>
      <c r="B112" s="3" t="s">
        <v>414</v>
      </c>
      <c r="C112" s="3" t="s">
        <v>415</v>
      </c>
      <c r="D112" s="3" t="s">
        <v>403</v>
      </c>
      <c r="E112" s="2" t="s">
        <v>360</v>
      </c>
      <c r="F112" s="2" t="s">
        <v>387</v>
      </c>
      <c r="G112" s="2" t="s">
        <v>45</v>
      </c>
      <c r="H112" s="3" t="s">
        <v>201</v>
      </c>
      <c r="I112" s="3" t="s">
        <v>18</v>
      </c>
      <c r="J112" s="3" t="s">
        <v>416</v>
      </c>
    </row>
    <row r="113" spans="1:12" x14ac:dyDescent="0.2">
      <c r="A113" s="3">
        <v>98</v>
      </c>
      <c r="B113" s="3" t="s">
        <v>417</v>
      </c>
      <c r="C113" s="3" t="s">
        <v>418</v>
      </c>
      <c r="D113" s="3" t="s">
        <v>13</v>
      </c>
      <c r="E113" s="2" t="s">
        <v>70</v>
      </c>
      <c r="F113" s="2" t="s">
        <v>419</v>
      </c>
      <c r="G113" s="2" t="s">
        <v>45</v>
      </c>
      <c r="H113" s="3" t="s">
        <v>420</v>
      </c>
      <c r="I113" s="3" t="s">
        <v>421</v>
      </c>
      <c r="J113" s="3" t="s">
        <v>257</v>
      </c>
      <c r="K113" s="1" t="str">
        <f>VLOOKUP(B112:B264,[1]Sheet2!$D$3:$I$640,6,FALSE)</f>
        <v>Saverio Costanzo</v>
      </c>
      <c r="L113" s="1" t="str">
        <f>VLOOKUP(B112:B264,[1]Sheet2!$D$3:$J$640,7,FALSE)</f>
        <v>Elisa Del Genio, Ludovica Nasti, Margherita Mazzucco, Gaia Girace</v>
      </c>
    </row>
    <row r="114" spans="1:12" x14ac:dyDescent="0.2">
      <c r="A114" s="3">
        <v>99</v>
      </c>
      <c r="B114" s="3" t="s">
        <v>422</v>
      </c>
      <c r="C114" s="3" t="s">
        <v>423</v>
      </c>
      <c r="D114" s="3" t="s">
        <v>13</v>
      </c>
      <c r="E114" s="2" t="s">
        <v>70</v>
      </c>
      <c r="F114" s="2" t="s">
        <v>424</v>
      </c>
      <c r="G114" s="2" t="s">
        <v>45</v>
      </c>
      <c r="H114" s="3" t="s">
        <v>420</v>
      </c>
      <c r="I114" s="3" t="s">
        <v>421</v>
      </c>
      <c r="J114" s="3" t="s">
        <v>257</v>
      </c>
      <c r="K114" s="1" t="str">
        <f>VLOOKUP(B113:B265,[1]Sheet2!$D$3:$I$640,6,FALSE)</f>
        <v>Saverio Costanzo</v>
      </c>
      <c r="L114" s="1" t="str">
        <f>VLOOKUP(B113:B265,[1]Sheet2!$D$3:$J$640,7,FALSE)</f>
        <v>Elisa Del Genio, Ludovica Nasti, Margherita Mazzucco, Gaia Girace</v>
      </c>
    </row>
    <row r="115" spans="1:12" x14ac:dyDescent="0.2">
      <c r="A115" s="3">
        <v>100</v>
      </c>
      <c r="B115" s="3" t="s">
        <v>425</v>
      </c>
      <c r="C115" s="3" t="s">
        <v>426</v>
      </c>
      <c r="D115" s="3" t="s">
        <v>13</v>
      </c>
      <c r="E115" s="2" t="s">
        <v>70</v>
      </c>
      <c r="F115" s="2" t="s">
        <v>427</v>
      </c>
      <c r="G115" s="2" t="s">
        <v>45</v>
      </c>
      <c r="H115" s="3" t="s">
        <v>420</v>
      </c>
      <c r="I115" s="3" t="s">
        <v>421</v>
      </c>
      <c r="J115" s="3" t="s">
        <v>16</v>
      </c>
      <c r="K115" s="1" t="str">
        <f>VLOOKUP(B114:B266,[1]Sheet2!$D$3:$I$640,6,FALSE)</f>
        <v>Saverio Costanzo</v>
      </c>
      <c r="L115" s="1" t="str">
        <f>VLOOKUP(B114:B266,[1]Sheet2!$D$3:$J$640,7,FALSE)</f>
        <v>Elisa Del Genio, Ludovica Nasti, Margherita Mazzucco, Gaia Girace</v>
      </c>
    </row>
    <row r="116" spans="1:12" x14ac:dyDescent="0.2">
      <c r="A116" s="3">
        <v>101</v>
      </c>
      <c r="B116" s="3" t="s">
        <v>428</v>
      </c>
      <c r="C116" s="3" t="s">
        <v>429</v>
      </c>
      <c r="D116" s="3" t="s">
        <v>13</v>
      </c>
      <c r="E116" s="2" t="s">
        <v>70</v>
      </c>
      <c r="F116" s="2" t="s">
        <v>430</v>
      </c>
      <c r="G116" s="2" t="s">
        <v>45</v>
      </c>
      <c r="H116" s="3" t="s">
        <v>420</v>
      </c>
      <c r="I116" s="3" t="s">
        <v>421</v>
      </c>
      <c r="J116" s="3" t="s">
        <v>16</v>
      </c>
      <c r="K116" s="1" t="str">
        <f>VLOOKUP(B115:B267,[1]Sheet2!$D$3:$I$640,6,FALSE)</f>
        <v>Saverio Costanzo</v>
      </c>
      <c r="L116" s="1" t="str">
        <f>VLOOKUP(B115:B267,[1]Sheet2!$D$3:$J$640,7,FALSE)</f>
        <v>Elisa Del Genio, Ludovica Nasti, Margherita Mazzucco, Gaia Girace</v>
      </c>
    </row>
    <row r="117" spans="1:12" x14ac:dyDescent="0.2">
      <c r="A117" s="3">
        <v>102</v>
      </c>
      <c r="B117" s="3" t="s">
        <v>431</v>
      </c>
      <c r="C117" s="3" t="s">
        <v>432</v>
      </c>
      <c r="D117" s="3" t="s">
        <v>13</v>
      </c>
      <c r="E117" s="2" t="s">
        <v>70</v>
      </c>
      <c r="F117" s="2" t="s">
        <v>433</v>
      </c>
      <c r="G117" s="2" t="s">
        <v>45</v>
      </c>
      <c r="H117" s="3" t="s">
        <v>420</v>
      </c>
      <c r="I117" s="3" t="s">
        <v>421</v>
      </c>
      <c r="J117" s="3" t="s">
        <v>270</v>
      </c>
      <c r="K117" s="1" t="str">
        <f>VLOOKUP(B116:B268,[1]Sheet2!$D$3:$I$640,6,FALSE)</f>
        <v>Saverio Costanzo</v>
      </c>
      <c r="L117" s="1" t="str">
        <f>VLOOKUP(B116:B268,[1]Sheet2!$D$3:$J$640,7,FALSE)</f>
        <v>Elisa Del Genio, Ludovica Nasti, Margherita Mazzucco, Gaia Girace</v>
      </c>
    </row>
    <row r="118" spans="1:12" x14ac:dyDescent="0.2">
      <c r="A118" s="3">
        <v>103</v>
      </c>
      <c r="B118" s="3" t="s">
        <v>434</v>
      </c>
      <c r="C118" s="3" t="s">
        <v>435</v>
      </c>
      <c r="D118" s="3" t="s">
        <v>13</v>
      </c>
      <c r="E118" s="2" t="s">
        <v>70</v>
      </c>
      <c r="F118" s="2" t="s">
        <v>436</v>
      </c>
      <c r="G118" s="2" t="s">
        <v>45</v>
      </c>
      <c r="H118" s="3" t="s">
        <v>420</v>
      </c>
      <c r="I118" s="3" t="s">
        <v>421</v>
      </c>
      <c r="J118" s="3" t="s">
        <v>270</v>
      </c>
      <c r="K118" s="1" t="str">
        <f>VLOOKUP(B117:B269,[1]Sheet2!$D$3:$I$640,6,FALSE)</f>
        <v>Saverio Costanzo</v>
      </c>
      <c r="L118" s="1" t="str">
        <f>VLOOKUP(B117:B269,[1]Sheet2!$D$3:$J$640,7,FALSE)</f>
        <v>Elisa Del Genio, Ludovica Nasti, Margherita Mazzucco, Gaia Girace</v>
      </c>
    </row>
    <row r="119" spans="1:12" x14ac:dyDescent="0.2">
      <c r="A119" s="3">
        <v>104</v>
      </c>
      <c r="B119" s="3" t="s">
        <v>437</v>
      </c>
      <c r="C119" s="3" t="s">
        <v>438</v>
      </c>
      <c r="D119" s="3" t="s">
        <v>13</v>
      </c>
      <c r="E119" s="2" t="s">
        <v>70</v>
      </c>
      <c r="F119" s="2" t="s">
        <v>439</v>
      </c>
      <c r="G119" s="2" t="s">
        <v>45</v>
      </c>
      <c r="H119" s="3" t="s">
        <v>420</v>
      </c>
      <c r="I119" s="3" t="s">
        <v>421</v>
      </c>
      <c r="J119" s="3" t="s">
        <v>276</v>
      </c>
      <c r="K119" s="1" t="str">
        <f>VLOOKUP(B118:B270,[1]Sheet2!$D$3:$I$640,6,FALSE)</f>
        <v>Saverio Costanzo</v>
      </c>
      <c r="L119" s="1" t="str">
        <f>VLOOKUP(B118:B270,[1]Sheet2!$D$3:$J$640,7,FALSE)</f>
        <v>Elisa Del Genio, Ludovica Nasti, Margherita Mazzucco, Gaia Girace</v>
      </c>
    </row>
    <row r="120" spans="1:12" x14ac:dyDescent="0.2">
      <c r="A120" s="3">
        <v>105</v>
      </c>
      <c r="B120" s="3" t="s">
        <v>440</v>
      </c>
      <c r="C120" s="3" t="s">
        <v>441</v>
      </c>
      <c r="D120" s="3" t="s">
        <v>13</v>
      </c>
      <c r="E120" s="2" t="s">
        <v>70</v>
      </c>
      <c r="F120" s="2" t="s">
        <v>442</v>
      </c>
      <c r="G120" s="2" t="s">
        <v>45</v>
      </c>
      <c r="H120" s="3" t="s">
        <v>420</v>
      </c>
      <c r="I120" s="3" t="s">
        <v>421</v>
      </c>
      <c r="J120" s="3" t="s">
        <v>276</v>
      </c>
      <c r="K120" s="1" t="str">
        <f>VLOOKUP(B119:B271,[1]Sheet2!$D$3:$I$640,6,FALSE)</f>
        <v>Saverio Costanzo</v>
      </c>
      <c r="L120" s="1" t="str">
        <f>VLOOKUP(B119:B271,[1]Sheet2!$D$3:$J$640,7,FALSE)</f>
        <v>Elisa Del Genio, Ludovica Nasti, Margherita Mazzucco, Gaia Girace</v>
      </c>
    </row>
    <row r="121" spans="1:12" x14ac:dyDescent="0.2">
      <c r="A121" s="3">
        <v>106</v>
      </c>
      <c r="B121" s="3" t="s">
        <v>443</v>
      </c>
      <c r="C121" s="3" t="s">
        <v>444</v>
      </c>
      <c r="D121" s="3" t="s">
        <v>13</v>
      </c>
      <c r="E121" s="2" t="s">
        <v>165</v>
      </c>
      <c r="F121" s="2" t="s">
        <v>396</v>
      </c>
      <c r="G121" s="2" t="s">
        <v>45</v>
      </c>
      <c r="H121" s="3" t="s">
        <v>420</v>
      </c>
      <c r="I121" s="3" t="s">
        <v>421</v>
      </c>
      <c r="J121" s="3" t="s">
        <v>54</v>
      </c>
      <c r="K121" s="1" t="str">
        <f>VLOOKUP(B120:B272,[1]Sheet2!$D$3:$I$640,6,FALSE)</f>
        <v>Saverio Costanzo</v>
      </c>
      <c r="L121" s="1" t="str">
        <f>VLOOKUP(B120:B272,[1]Sheet2!$D$3:$J$640,7,FALSE)</f>
        <v>Margherita Mazzucco, Gaia Girace, Annarita Vitolo, Valentina Acca, Luca Gallone</v>
      </c>
    </row>
    <row r="122" spans="1:12" x14ac:dyDescent="0.2">
      <c r="A122" s="3">
        <v>107</v>
      </c>
      <c r="B122" s="3" t="s">
        <v>445</v>
      </c>
      <c r="C122" s="3" t="s">
        <v>446</v>
      </c>
      <c r="D122" s="3" t="s">
        <v>13</v>
      </c>
      <c r="E122" s="2" t="s">
        <v>165</v>
      </c>
      <c r="F122" s="2" t="s">
        <v>396</v>
      </c>
      <c r="G122" s="2" t="s">
        <v>45</v>
      </c>
      <c r="H122" s="3" t="s">
        <v>420</v>
      </c>
      <c r="I122" s="3" t="s">
        <v>421</v>
      </c>
      <c r="J122" s="3" t="s">
        <v>54</v>
      </c>
      <c r="K122" s="1" t="str">
        <f>VLOOKUP(B121:B273,[1]Sheet2!$D$3:$I$640,6,FALSE)</f>
        <v>Saverio Costanzo</v>
      </c>
      <c r="L122" s="1" t="str">
        <f>VLOOKUP(B121:B273,[1]Sheet2!$D$3:$J$640,7,FALSE)</f>
        <v>Margherita Mazzucco, Gaia Girace, Annarita Vitolo, Valentina Acca, Luca Gallone</v>
      </c>
    </row>
    <row r="123" spans="1:12" x14ac:dyDescent="0.2">
      <c r="A123" s="3">
        <v>108</v>
      </c>
      <c r="B123" s="3" t="s">
        <v>447</v>
      </c>
      <c r="C123" s="3" t="s">
        <v>448</v>
      </c>
      <c r="D123" s="3" t="s">
        <v>13</v>
      </c>
      <c r="E123" s="2" t="s">
        <v>165</v>
      </c>
      <c r="F123" s="2" t="s">
        <v>396</v>
      </c>
      <c r="G123" s="2" t="s">
        <v>45</v>
      </c>
      <c r="H123" s="3" t="s">
        <v>420</v>
      </c>
      <c r="I123" s="3" t="s">
        <v>421</v>
      </c>
      <c r="J123" s="3" t="s">
        <v>193</v>
      </c>
      <c r="K123" s="1" t="str">
        <f>VLOOKUP(B122:B274,[1]Sheet2!$D$3:$I$640,6,FALSE)</f>
        <v>Saverio Costanzo</v>
      </c>
      <c r="L123" s="1" t="str">
        <f>VLOOKUP(B122:B274,[1]Sheet2!$D$3:$J$640,7,FALSE)</f>
        <v>Margherita Mazzucco, Gaia Girace, Annarita Vitolo, Valentina Acca, Luca Gallone</v>
      </c>
    </row>
    <row r="124" spans="1:12" x14ac:dyDescent="0.2">
      <c r="A124" s="3">
        <v>109</v>
      </c>
      <c r="B124" s="3" t="s">
        <v>449</v>
      </c>
      <c r="C124" s="3" t="s">
        <v>450</v>
      </c>
      <c r="D124" s="3" t="s">
        <v>13</v>
      </c>
      <c r="E124" s="2" t="s">
        <v>165</v>
      </c>
      <c r="F124" s="2" t="s">
        <v>396</v>
      </c>
      <c r="G124" s="2" t="s">
        <v>45</v>
      </c>
      <c r="H124" s="3" t="s">
        <v>420</v>
      </c>
      <c r="I124" s="3" t="s">
        <v>421</v>
      </c>
      <c r="J124" s="3" t="s">
        <v>193</v>
      </c>
      <c r="K124" s="1" t="str">
        <f>VLOOKUP(B123:B275,[1]Sheet2!$D$3:$I$640,6,FALSE)</f>
        <v>Saverio Costanzo</v>
      </c>
      <c r="L124" s="1" t="str">
        <f>VLOOKUP(B123:B275,[1]Sheet2!$D$3:$J$640,7,FALSE)</f>
        <v>Margherita Mazzucco, Gaia Girace, Annarita Vitolo, Valentina Acca, Luca Gallone</v>
      </c>
    </row>
    <row r="125" spans="1:12" x14ac:dyDescent="0.2">
      <c r="A125" s="3">
        <v>110</v>
      </c>
      <c r="B125" s="3" t="s">
        <v>451</v>
      </c>
      <c r="C125" s="3" t="s">
        <v>452</v>
      </c>
      <c r="D125" s="3" t="s">
        <v>13</v>
      </c>
      <c r="E125" s="2" t="s">
        <v>165</v>
      </c>
      <c r="F125" s="2" t="s">
        <v>453</v>
      </c>
      <c r="G125" s="2" t="s">
        <v>45</v>
      </c>
      <c r="H125" s="3" t="s">
        <v>420</v>
      </c>
      <c r="I125" s="3" t="s">
        <v>421</v>
      </c>
      <c r="J125" s="3" t="s">
        <v>303</v>
      </c>
      <c r="K125" s="1" t="str">
        <f>VLOOKUP(B124:B276,[1]Sheet2!$D$3:$I$640,6,FALSE)</f>
        <v>Saverio Costanzo</v>
      </c>
      <c r="L125" s="1" t="str">
        <f>VLOOKUP(B124:B276,[1]Sheet2!$D$3:$J$640,7,FALSE)</f>
        <v>Margherita Mazzucco, Gaia Girace, Annarita Vitolo, Valentina Acca, Luca Gallone</v>
      </c>
    </row>
    <row r="126" spans="1:12" x14ac:dyDescent="0.2">
      <c r="A126" s="3">
        <v>111</v>
      </c>
      <c r="B126" s="3" t="s">
        <v>454</v>
      </c>
      <c r="C126" s="3" t="s">
        <v>455</v>
      </c>
      <c r="D126" s="3" t="s">
        <v>13</v>
      </c>
      <c r="E126" s="2" t="s">
        <v>165</v>
      </c>
      <c r="F126" s="2" t="s">
        <v>456</v>
      </c>
      <c r="G126" s="2" t="s">
        <v>45</v>
      </c>
      <c r="H126" s="3" t="s">
        <v>420</v>
      </c>
      <c r="I126" s="3" t="s">
        <v>421</v>
      </c>
      <c r="J126" s="3" t="s">
        <v>303</v>
      </c>
      <c r="K126" s="1" t="str">
        <f>VLOOKUP(B125:B277,[1]Sheet2!$D$3:$I$640,6,FALSE)</f>
        <v>Saverio Costanzo</v>
      </c>
      <c r="L126" s="1" t="str">
        <f>VLOOKUP(B125:B277,[1]Sheet2!$D$3:$J$640,7,FALSE)</f>
        <v>Margherita Mazzucco, Gaia Girace, Annarita Vitolo, Valentina Acca, Luca Gallone</v>
      </c>
    </row>
    <row r="127" spans="1:12" x14ac:dyDescent="0.2">
      <c r="A127" s="3">
        <v>112</v>
      </c>
      <c r="B127" s="3" t="s">
        <v>457</v>
      </c>
      <c r="C127" s="3" t="s">
        <v>458</v>
      </c>
      <c r="D127" s="3" t="s">
        <v>13</v>
      </c>
      <c r="E127" s="2" t="s">
        <v>165</v>
      </c>
      <c r="F127" s="2" t="s">
        <v>396</v>
      </c>
      <c r="G127" s="2" t="s">
        <v>45</v>
      </c>
      <c r="H127" s="3" t="s">
        <v>420</v>
      </c>
      <c r="I127" s="3" t="s">
        <v>421</v>
      </c>
      <c r="J127" s="3" t="s">
        <v>309</v>
      </c>
      <c r="K127" s="1" t="str">
        <f>VLOOKUP(B126:B278,[1]Sheet2!$D$3:$I$640,6,FALSE)</f>
        <v>Saverio Costanzo</v>
      </c>
      <c r="L127" s="1" t="str">
        <f>VLOOKUP(B126:B278,[1]Sheet2!$D$3:$J$640,7,FALSE)</f>
        <v>Margherita Mazzucco, Gaia Girace, Annarita Vitolo, Valentina Acca, Luca Gallone</v>
      </c>
    </row>
    <row r="128" spans="1:12" x14ac:dyDescent="0.2">
      <c r="A128" s="3">
        <v>113</v>
      </c>
      <c r="B128" s="3" t="s">
        <v>459</v>
      </c>
      <c r="C128" s="3" t="s">
        <v>460</v>
      </c>
      <c r="D128" s="3" t="s">
        <v>13</v>
      </c>
      <c r="E128" s="2" t="s">
        <v>165</v>
      </c>
      <c r="F128" s="2" t="s">
        <v>396</v>
      </c>
      <c r="G128" s="2" t="s">
        <v>45</v>
      </c>
      <c r="H128" s="3" t="s">
        <v>420</v>
      </c>
      <c r="I128" s="3" t="s">
        <v>421</v>
      </c>
      <c r="J128" s="3" t="s">
        <v>309</v>
      </c>
      <c r="K128" s="1" t="str">
        <f>VLOOKUP(B127:B279,[1]Sheet2!$D$3:$I$640,6,FALSE)</f>
        <v>Saverio Costanzo</v>
      </c>
      <c r="L128" s="1" t="str">
        <f>VLOOKUP(B127:B279,[1]Sheet2!$D$3:$J$640,7,FALSE)</f>
        <v>Margherita Mazzucco, Gaia Girace, Annarita Vitolo, Valentina Acca, Luca Gallone</v>
      </c>
    </row>
    <row r="129" spans="1:12" x14ac:dyDescent="0.2">
      <c r="A129" s="3">
        <v>114</v>
      </c>
      <c r="B129" s="3" t="s">
        <v>461</v>
      </c>
      <c r="C129" s="3" t="s">
        <v>462</v>
      </c>
      <c r="D129" s="3" t="s">
        <v>13</v>
      </c>
      <c r="E129" s="2" t="s">
        <v>43</v>
      </c>
      <c r="F129" s="2" t="s">
        <v>463</v>
      </c>
      <c r="G129" s="2" t="s">
        <v>45</v>
      </c>
      <c r="H129" s="3" t="s">
        <v>464</v>
      </c>
      <c r="I129" s="3" t="s">
        <v>465</v>
      </c>
      <c r="J129" s="3" t="s">
        <v>466</v>
      </c>
      <c r="K129" s="1" t="str">
        <f>VLOOKUP(B128:B280,[1]Sheet2!$D$3:$I$640,6,FALSE)</f>
        <v>Christopher Smith</v>
      </c>
      <c r="L129" s="1" t="str">
        <f>VLOOKUP(B128:B280,[1]Sheet2!$D$3:$J$640,7,FALSE)</f>
        <v>Alec Secareanu, Svenja Jung, Parker Sawyers, Ana Ularu, Claudiu Bleont</v>
      </c>
    </row>
    <row r="130" spans="1:12" x14ac:dyDescent="0.2">
      <c r="A130" s="3">
        <v>115</v>
      </c>
      <c r="B130" s="3" t="s">
        <v>467</v>
      </c>
      <c r="C130" s="3" t="s">
        <v>468</v>
      </c>
      <c r="D130" s="3" t="s">
        <v>13</v>
      </c>
      <c r="E130" s="2" t="s">
        <v>43</v>
      </c>
      <c r="F130" s="2" t="s">
        <v>469</v>
      </c>
      <c r="G130" s="2" t="s">
        <v>45</v>
      </c>
      <c r="H130" s="3" t="s">
        <v>464</v>
      </c>
      <c r="I130" s="3" t="s">
        <v>465</v>
      </c>
      <c r="J130" s="3" t="s">
        <v>470</v>
      </c>
      <c r="K130" s="1" t="str">
        <f>VLOOKUP(B129:B281,[1]Sheet2!$D$3:$I$640,6,FALSE)</f>
        <v>Christopher Smith</v>
      </c>
      <c r="L130" s="1" t="str">
        <f>VLOOKUP(B129:B281,[1]Sheet2!$D$3:$J$640,7,FALSE)</f>
        <v>Alec Secareanu, Svenja Jung, Parker Sawyers, Ana Ularu, Claudiu Bleont</v>
      </c>
    </row>
    <row r="131" spans="1:12" x14ac:dyDescent="0.2">
      <c r="A131" s="3">
        <v>116</v>
      </c>
      <c r="B131" s="3" t="s">
        <v>471</v>
      </c>
      <c r="C131" s="3" t="s">
        <v>472</v>
      </c>
      <c r="D131" s="3" t="s">
        <v>13</v>
      </c>
      <c r="E131" s="2" t="s">
        <v>43</v>
      </c>
      <c r="F131" s="2" t="s">
        <v>473</v>
      </c>
      <c r="G131" s="2" t="s">
        <v>45</v>
      </c>
      <c r="H131" s="3" t="s">
        <v>464</v>
      </c>
      <c r="I131" s="3" t="s">
        <v>465</v>
      </c>
      <c r="J131" s="3" t="s">
        <v>474</v>
      </c>
      <c r="K131" s="1" t="str">
        <f>VLOOKUP(B130:B282,[1]Sheet2!$D$3:$I$640,6,FALSE)</f>
        <v>Christopher Smith</v>
      </c>
      <c r="L131" s="1" t="str">
        <f>VLOOKUP(B130:B282,[1]Sheet2!$D$3:$J$640,7,FALSE)</f>
        <v>Alec Secareanu, Svenja Jung, Parker Sawyers, Ana Ularu, Claudiu Bleont</v>
      </c>
    </row>
    <row r="132" spans="1:12" x14ac:dyDescent="0.2">
      <c r="A132" s="3">
        <v>117</v>
      </c>
      <c r="B132" s="3" t="s">
        <v>475</v>
      </c>
      <c r="C132" s="3" t="s">
        <v>476</v>
      </c>
      <c r="D132" s="3" t="s">
        <v>13</v>
      </c>
      <c r="E132" s="2" t="s">
        <v>43</v>
      </c>
      <c r="F132" s="2" t="s">
        <v>477</v>
      </c>
      <c r="G132" s="2" t="s">
        <v>45</v>
      </c>
      <c r="H132" s="3" t="s">
        <v>464</v>
      </c>
      <c r="I132" s="3" t="s">
        <v>465</v>
      </c>
      <c r="J132" s="3" t="s">
        <v>478</v>
      </c>
      <c r="K132" s="1" t="str">
        <f>VLOOKUP(B131:B283,[1]Sheet2!$D$3:$I$640,6,FALSE)</f>
        <v>Christopher Smith</v>
      </c>
      <c r="L132" s="1" t="str">
        <f>VLOOKUP(B131:B283,[1]Sheet2!$D$3:$J$640,7,FALSE)</f>
        <v>Alec Secareanu, Svenja Jung, Parker Sawyers, Ana Ularu, Claudiu Bleont</v>
      </c>
    </row>
    <row r="133" spans="1:12" x14ac:dyDescent="0.2">
      <c r="A133" s="3">
        <v>118</v>
      </c>
      <c r="B133" s="3" t="s">
        <v>479</v>
      </c>
      <c r="C133" s="3" t="s">
        <v>480</v>
      </c>
      <c r="D133" s="3" t="s">
        <v>51</v>
      </c>
      <c r="E133" s="2" t="s">
        <v>43</v>
      </c>
      <c r="F133" s="2" t="s">
        <v>481</v>
      </c>
      <c r="G133" s="2" t="s">
        <v>54</v>
      </c>
      <c r="H133" s="3" t="s">
        <v>128</v>
      </c>
      <c r="I133" s="3" t="s">
        <v>18</v>
      </c>
      <c r="J133" s="3" t="s">
        <v>482</v>
      </c>
      <c r="K133" s="1" t="str">
        <f>VLOOKUP(B132:B284,[1]Sheet2!$D$3:$I$640,6,FALSE)</f>
        <v>Dustin Nguyen</v>
      </c>
      <c r="L133" s="1" t="str">
        <f>VLOOKUP(B132:B284,[1]Sheet2!$D$3:$J$640,7,FALSE)</f>
        <v>Andrew Koji, Olivia Cheng, Jason Tobin, Dianne Doan, Kieran Bew</v>
      </c>
    </row>
    <row r="134" spans="1:12" x14ac:dyDescent="0.2">
      <c r="A134" s="3">
        <v>119</v>
      </c>
      <c r="B134" s="3" t="s">
        <v>483</v>
      </c>
      <c r="C134" s="3" t="s">
        <v>484</v>
      </c>
      <c r="D134" s="3" t="s">
        <v>51</v>
      </c>
      <c r="E134" s="2" t="s">
        <v>43</v>
      </c>
      <c r="F134" s="2" t="s">
        <v>485</v>
      </c>
      <c r="G134" s="2" t="s">
        <v>54</v>
      </c>
      <c r="H134" s="3" t="s">
        <v>128</v>
      </c>
      <c r="I134" s="3" t="s">
        <v>18</v>
      </c>
      <c r="J134" s="3" t="s">
        <v>486</v>
      </c>
      <c r="K134" s="1" t="str">
        <f>VLOOKUP(B133:B285,[1]Sheet2!$D$3:$I$640,6,FALSE)</f>
        <v>Dinh Thai</v>
      </c>
      <c r="L134" s="1" t="str">
        <f>VLOOKUP(B133:B285,[1]Sheet2!$D$3:$J$640,7,FALSE)</f>
        <v>Andrew Koji, Olivia Cheng, Jason Tobin, Dianne Doan, Kieran Bew</v>
      </c>
    </row>
    <row r="135" spans="1:12" x14ac:dyDescent="0.2">
      <c r="A135" s="3">
        <v>120</v>
      </c>
      <c r="B135" s="3" t="s">
        <v>487</v>
      </c>
      <c r="C135" s="3" t="s">
        <v>488</v>
      </c>
      <c r="D135" s="3" t="s">
        <v>51</v>
      </c>
      <c r="E135" s="2" t="s">
        <v>43</v>
      </c>
      <c r="F135" s="2" t="s">
        <v>489</v>
      </c>
      <c r="G135" s="2" t="s">
        <v>54</v>
      </c>
      <c r="H135" s="3" t="s">
        <v>128</v>
      </c>
      <c r="I135" s="3" t="s">
        <v>18</v>
      </c>
      <c r="J135" s="3" t="s">
        <v>490</v>
      </c>
      <c r="K135" s="1" t="str">
        <f>VLOOKUP(B134:B286,[1]Sheet2!$D$3:$I$640,6,FALSE)</f>
        <v>Dinh Thai</v>
      </c>
      <c r="L135" s="1" t="str">
        <f>VLOOKUP(B134:B286,[1]Sheet2!$D$3:$J$640,7,FALSE)</f>
        <v>Andrew Koji, Olivia Cheng, Jason Tobin, Dianne Doan, Kieran Bew</v>
      </c>
    </row>
    <row r="136" spans="1:12" x14ac:dyDescent="0.2">
      <c r="A136" s="3">
        <v>121</v>
      </c>
      <c r="B136" s="3" t="s">
        <v>491</v>
      </c>
      <c r="C136" s="3" t="s">
        <v>492</v>
      </c>
      <c r="D136" s="3" t="s">
        <v>51</v>
      </c>
      <c r="E136" s="2" t="s">
        <v>43</v>
      </c>
      <c r="F136" s="2" t="s">
        <v>493</v>
      </c>
      <c r="G136" s="2" t="s">
        <v>54</v>
      </c>
      <c r="H136" s="3" t="s">
        <v>128</v>
      </c>
      <c r="I136" s="3" t="s">
        <v>18</v>
      </c>
      <c r="J136" s="3" t="s">
        <v>494</v>
      </c>
      <c r="K136" s="1" t="str">
        <f>VLOOKUP(B135:B287,[1]Sheet2!$D$3:$I$640,6,FALSE)</f>
        <v>Brett Chan</v>
      </c>
      <c r="L136" s="1" t="str">
        <f>VLOOKUP(B135:B287,[1]Sheet2!$D$3:$J$640,7,FALSE)</f>
        <v>Andrew Koji, Olivia Cheng, Jason Tobin, Dianne Doan, Kieran Bew</v>
      </c>
    </row>
    <row r="137" spans="1:12" x14ac:dyDescent="0.2">
      <c r="A137" s="3">
        <v>122</v>
      </c>
      <c r="B137" s="3" t="s">
        <v>495</v>
      </c>
      <c r="C137" s="3" t="s">
        <v>496</v>
      </c>
      <c r="D137" s="3" t="s">
        <v>51</v>
      </c>
      <c r="E137" s="2" t="s">
        <v>43</v>
      </c>
      <c r="F137" s="2" t="s">
        <v>497</v>
      </c>
      <c r="G137" s="2" t="s">
        <v>54</v>
      </c>
      <c r="H137" s="3" t="s">
        <v>128</v>
      </c>
      <c r="I137" s="3" t="s">
        <v>18</v>
      </c>
      <c r="J137" s="3" t="s">
        <v>197</v>
      </c>
      <c r="K137" s="1" t="str">
        <f>VLOOKUP(B136:B288,[1]Sheet2!$D$3:$I$640,6,FALSE)</f>
        <v>Dennie Gordon</v>
      </c>
      <c r="L137" s="1" t="str">
        <f>VLOOKUP(B136:B288,[1]Sheet2!$D$3:$J$640,7,FALSE)</f>
        <v>Andrew Koji, Olivia Cheng, Jason Tobin, Dianne Doan, Kieran Bew</v>
      </c>
    </row>
    <row r="138" spans="1:12" x14ac:dyDescent="0.2">
      <c r="A138" s="3">
        <v>123</v>
      </c>
      <c r="B138" s="3" t="s">
        <v>498</v>
      </c>
      <c r="C138" s="3" t="s">
        <v>499</v>
      </c>
      <c r="D138" s="3" t="s">
        <v>157</v>
      </c>
      <c r="E138" s="2" t="s">
        <v>360</v>
      </c>
      <c r="F138" s="2" t="s">
        <v>500</v>
      </c>
      <c r="G138" s="2" t="s">
        <v>45</v>
      </c>
      <c r="H138" s="3" t="s">
        <v>388</v>
      </c>
      <c r="I138" s="3" t="s">
        <v>18</v>
      </c>
      <c r="J138" s="3" t="s">
        <v>501</v>
      </c>
      <c r="K138" s="1" t="str">
        <f>VLOOKUP(B137:B289,[1]Sheet2!$D$3:$I$640,6,FALSE)</f>
        <v>Peter Logreco, Johnnie Ingram</v>
      </c>
      <c r="L138" s="1" t="str">
        <f>VLOOKUP(B137:B289,[1]Sheet2!$D$3:$J$640,7,FALSE)</f>
        <v>Caldwell Tidicue, Eureka D. Huggard, D.J. 'Shangela' Pierce, Tyler Devlin, Josh Schwartz</v>
      </c>
    </row>
    <row r="139" spans="1:12" x14ac:dyDescent="0.2">
      <c r="A139" s="3">
        <v>124</v>
      </c>
      <c r="B139" s="3" t="s">
        <v>502</v>
      </c>
      <c r="C139" s="3" t="s">
        <v>503</v>
      </c>
      <c r="D139" s="3" t="s">
        <v>157</v>
      </c>
      <c r="E139" s="2" t="s">
        <v>360</v>
      </c>
      <c r="F139" s="2" t="s">
        <v>489</v>
      </c>
      <c r="G139" s="2" t="s">
        <v>45</v>
      </c>
      <c r="H139" s="3" t="s">
        <v>388</v>
      </c>
      <c r="I139" s="3" t="s">
        <v>18</v>
      </c>
      <c r="J139" s="3" t="s">
        <v>504</v>
      </c>
      <c r="K139" s="1" t="str">
        <f>VLOOKUP(B138:B290,[1]Sheet2!$D$3:$I$640,6,FALSE)</f>
        <v>Peter Logreco, Johnnie Ingram</v>
      </c>
      <c r="L139" s="1" t="str">
        <f>VLOOKUP(B138:B290,[1]Sheet2!$D$3:$J$640,7,FALSE)</f>
        <v>Caldwell Tidicue, Eureka D. Huggard, D.J. 'Shangela' Pierce, Tyler Devlin, Josh Schwartz</v>
      </c>
    </row>
    <row r="140" spans="1:12" x14ac:dyDescent="0.2">
      <c r="A140" s="3">
        <v>125</v>
      </c>
      <c r="B140" s="3" t="s">
        <v>505</v>
      </c>
      <c r="C140" s="3" t="s">
        <v>506</v>
      </c>
      <c r="D140" s="3" t="s">
        <v>157</v>
      </c>
      <c r="E140" s="2" t="s">
        <v>360</v>
      </c>
      <c r="F140" s="2" t="s">
        <v>507</v>
      </c>
      <c r="G140" s="2" t="s">
        <v>45</v>
      </c>
      <c r="H140" s="3" t="s">
        <v>388</v>
      </c>
      <c r="I140" s="3" t="s">
        <v>18</v>
      </c>
      <c r="J140" s="3" t="s">
        <v>508</v>
      </c>
      <c r="K140" s="1" t="str">
        <f>VLOOKUP(B139:B291,[1]Sheet2!$D$3:$I$640,6,FALSE)</f>
        <v>Peter Logreco, Johnnie Ingram</v>
      </c>
      <c r="L140" s="1" t="str">
        <f>VLOOKUP(B139:B291,[1]Sheet2!$D$3:$J$640,7,FALSE)</f>
        <v>Caldwell Tidicue, Eureka D. Huggard, D.J. 'Shangela' Pierce, Tyler Devlin, Josh Schwartz</v>
      </c>
    </row>
    <row r="141" spans="1:12" x14ac:dyDescent="0.2">
      <c r="A141" s="3">
        <v>126</v>
      </c>
      <c r="B141" s="3" t="s">
        <v>509</v>
      </c>
      <c r="C141" s="3" t="s">
        <v>510</v>
      </c>
      <c r="D141" s="3" t="s">
        <v>157</v>
      </c>
      <c r="E141" s="2" t="s">
        <v>360</v>
      </c>
      <c r="F141" s="2" t="s">
        <v>511</v>
      </c>
      <c r="G141" s="2" t="s">
        <v>45</v>
      </c>
      <c r="H141" s="3" t="s">
        <v>388</v>
      </c>
      <c r="I141" s="3" t="s">
        <v>18</v>
      </c>
      <c r="J141" s="3" t="s">
        <v>512</v>
      </c>
      <c r="K141" s="1" t="str">
        <f>VLOOKUP(B140:B292,[1]Sheet2!$D$3:$I$640,6,FALSE)</f>
        <v>Peter Logreco, Johnnie Ingram</v>
      </c>
      <c r="L141" s="1" t="str">
        <f>VLOOKUP(B140:B292,[1]Sheet2!$D$3:$J$640,7,FALSE)</f>
        <v>Caldwell Tidicue, Eureka D. Huggard, D.J. 'Shangela' Pierce, Tyler Devlin, Josh Schwartz</v>
      </c>
    </row>
    <row r="142" spans="1:12" x14ac:dyDescent="0.2">
      <c r="A142" s="3"/>
      <c r="B142" s="3"/>
      <c r="C142" s="3"/>
      <c r="D142" s="3"/>
      <c r="H142" s="3"/>
      <c r="I142" s="3"/>
      <c r="J142" s="3"/>
    </row>
    <row r="143" spans="1:12" x14ac:dyDescent="0.2">
      <c r="A143" s="3"/>
      <c r="B143" s="4" t="s">
        <v>154</v>
      </c>
      <c r="C143" s="3"/>
      <c r="D143" s="3"/>
      <c r="H143" s="3"/>
      <c r="I143" s="3"/>
      <c r="J143" s="3"/>
    </row>
    <row r="144" spans="1:12" x14ac:dyDescent="0.2">
      <c r="A144" s="3">
        <v>127</v>
      </c>
      <c r="B144" s="3" t="s">
        <v>513</v>
      </c>
      <c r="C144" s="3" t="s">
        <v>514</v>
      </c>
      <c r="D144" s="3" t="s">
        <v>157</v>
      </c>
      <c r="E144" s="2" t="s">
        <v>360</v>
      </c>
      <c r="F144" s="2" t="s">
        <v>515</v>
      </c>
      <c r="G144" s="2" t="s">
        <v>45</v>
      </c>
      <c r="H144" s="3" t="s">
        <v>388</v>
      </c>
      <c r="I144" s="3" t="s">
        <v>18</v>
      </c>
      <c r="J144" s="3" t="s">
        <v>516</v>
      </c>
      <c r="K144" s="1" t="str">
        <f>VLOOKUP(B143:B295,[1]Sheet2!$D$3:$I$640,6,FALSE)</f>
        <v>Ari Katcher</v>
      </c>
      <c r="L144" s="1" t="str">
        <f>VLOOKUP(B143:B295,[1]Sheet2!$D$3:$J$640,7,FALSE)</f>
        <v>Jerrod Carmichael</v>
      </c>
    </row>
    <row r="145" spans="1:12" x14ac:dyDescent="0.2">
      <c r="A145" s="3">
        <v>128</v>
      </c>
      <c r="B145" s="3" t="s">
        <v>517</v>
      </c>
      <c r="C145" s="3" t="s">
        <v>518</v>
      </c>
      <c r="D145" s="3" t="s">
        <v>157</v>
      </c>
      <c r="E145" s="2" t="s">
        <v>360</v>
      </c>
      <c r="F145" s="2" t="s">
        <v>519</v>
      </c>
      <c r="G145" s="2" t="s">
        <v>45</v>
      </c>
      <c r="H145" s="3" t="s">
        <v>388</v>
      </c>
      <c r="I145" s="3" t="s">
        <v>18</v>
      </c>
      <c r="J145" s="3" t="s">
        <v>520</v>
      </c>
      <c r="K145" s="1" t="str">
        <f>VLOOKUP(B144:B296,[1]Sheet2!$D$3:$I$640,6,FALSE)</f>
        <v>Ari Katcher</v>
      </c>
      <c r="L145" s="1" t="str">
        <f>VLOOKUP(B144:B296,[1]Sheet2!$D$3:$J$640,7,FALSE)</f>
        <v>Jerrod Carmichael</v>
      </c>
    </row>
    <row r="146" spans="1:12" x14ac:dyDescent="0.2">
      <c r="A146" s="3">
        <v>129</v>
      </c>
      <c r="B146" s="3" t="s">
        <v>521</v>
      </c>
      <c r="C146" s="3" t="s">
        <v>522</v>
      </c>
      <c r="D146" s="3" t="s">
        <v>157</v>
      </c>
      <c r="E146" s="2" t="s">
        <v>360</v>
      </c>
      <c r="F146" s="2" t="s">
        <v>523</v>
      </c>
      <c r="G146" s="2" t="s">
        <v>45</v>
      </c>
      <c r="H146" s="3" t="s">
        <v>388</v>
      </c>
      <c r="I146" s="3" t="s">
        <v>18</v>
      </c>
      <c r="J146" s="3" t="s">
        <v>524</v>
      </c>
      <c r="K146" s="1" t="str">
        <f>VLOOKUP(B145:B297,[1]Sheet2!$D$3:$I$640,6,FALSE)</f>
        <v>Ari Katcher</v>
      </c>
      <c r="L146" s="1" t="str">
        <f>VLOOKUP(B145:B297,[1]Sheet2!$D$3:$J$640,7,FALSE)</f>
        <v>Jerrod Carmichael</v>
      </c>
    </row>
    <row r="147" spans="1:12" x14ac:dyDescent="0.2">
      <c r="A147" s="3">
        <v>130</v>
      </c>
      <c r="B147" s="3" t="s">
        <v>525</v>
      </c>
      <c r="C147" s="3" t="s">
        <v>526</v>
      </c>
      <c r="D147" s="3" t="s">
        <v>157</v>
      </c>
      <c r="E147" s="2" t="s">
        <v>360</v>
      </c>
      <c r="F147" s="2" t="s">
        <v>527</v>
      </c>
      <c r="G147" s="2" t="s">
        <v>45</v>
      </c>
      <c r="H147" s="3" t="s">
        <v>388</v>
      </c>
      <c r="I147" s="3" t="s">
        <v>18</v>
      </c>
      <c r="J147" s="3" t="s">
        <v>528</v>
      </c>
      <c r="K147" s="1" t="str">
        <f>VLOOKUP(B146:B298,[1]Sheet2!$D$3:$I$640,6,FALSE)</f>
        <v>Ari Katcher</v>
      </c>
      <c r="L147" s="1" t="str">
        <f>VLOOKUP(B146:B298,[1]Sheet2!$D$3:$J$640,7,FALSE)</f>
        <v>Jerrod Carmichael</v>
      </c>
    </row>
    <row r="148" spans="1:12" x14ac:dyDescent="0.2">
      <c r="A148" s="3">
        <v>131</v>
      </c>
      <c r="B148" s="3" t="s">
        <v>529</v>
      </c>
      <c r="C148" s="3" t="s">
        <v>530</v>
      </c>
      <c r="D148" s="3" t="s">
        <v>157</v>
      </c>
      <c r="E148" s="2" t="s">
        <v>360</v>
      </c>
      <c r="F148" s="2" t="s">
        <v>531</v>
      </c>
      <c r="G148" s="2" t="s">
        <v>45</v>
      </c>
      <c r="H148" s="3" t="s">
        <v>388</v>
      </c>
      <c r="I148" s="3" t="s">
        <v>18</v>
      </c>
      <c r="J148" s="3" t="s">
        <v>532</v>
      </c>
      <c r="K148" s="1" t="str">
        <f>VLOOKUP(B147:B299,[1]Sheet2!$D$3:$I$640,6,FALSE)</f>
        <v>Ari Katcher</v>
      </c>
      <c r="L148" s="1" t="str">
        <f>VLOOKUP(B147:B299,[1]Sheet2!$D$3:$J$640,7,FALSE)</f>
        <v>Jerrod Carmichael</v>
      </c>
    </row>
    <row r="149" spans="1:12" x14ac:dyDescent="0.2">
      <c r="A149" s="3">
        <v>132</v>
      </c>
      <c r="B149" s="3" t="s">
        <v>533</v>
      </c>
      <c r="C149" s="3" t="s">
        <v>534</v>
      </c>
      <c r="D149" s="3" t="s">
        <v>157</v>
      </c>
      <c r="E149" s="2" t="s">
        <v>43</v>
      </c>
      <c r="F149" s="2" t="s">
        <v>535</v>
      </c>
      <c r="G149" s="2" t="s">
        <v>45</v>
      </c>
      <c r="H149" s="3" t="s">
        <v>388</v>
      </c>
      <c r="I149" s="3" t="s">
        <v>18</v>
      </c>
      <c r="J149" s="3"/>
    </row>
    <row r="150" spans="1:12" x14ac:dyDescent="0.2">
      <c r="A150" s="3">
        <v>133</v>
      </c>
      <c r="B150" s="3" t="s">
        <v>536</v>
      </c>
      <c r="C150" s="3" t="s">
        <v>537</v>
      </c>
      <c r="D150" s="3" t="s">
        <v>157</v>
      </c>
      <c r="E150" s="2" t="s">
        <v>43</v>
      </c>
      <c r="F150" s="2" t="s">
        <v>538</v>
      </c>
      <c r="G150" s="2" t="s">
        <v>45</v>
      </c>
      <c r="H150" s="3" t="s">
        <v>388</v>
      </c>
      <c r="I150" s="3" t="s">
        <v>18</v>
      </c>
      <c r="J150" s="3"/>
    </row>
    <row r="151" spans="1:12" x14ac:dyDescent="0.2">
      <c r="A151" s="3">
        <v>134</v>
      </c>
      <c r="B151" s="3" t="s">
        <v>539</v>
      </c>
      <c r="C151" s="3" t="s">
        <v>540</v>
      </c>
      <c r="D151" s="3" t="s">
        <v>157</v>
      </c>
      <c r="E151" s="2" t="s">
        <v>43</v>
      </c>
      <c r="F151" s="2" t="s">
        <v>541</v>
      </c>
      <c r="G151" s="2" t="s">
        <v>45</v>
      </c>
      <c r="H151" s="3" t="s">
        <v>388</v>
      </c>
      <c r="I151" s="3" t="s">
        <v>18</v>
      </c>
      <c r="J151" s="3"/>
    </row>
    <row r="152" spans="1:12" x14ac:dyDescent="0.2">
      <c r="A152" s="3">
        <v>135</v>
      </c>
      <c r="B152" s="3" t="s">
        <v>542</v>
      </c>
      <c r="C152" s="3" t="s">
        <v>543</v>
      </c>
      <c r="D152" s="3" t="s">
        <v>157</v>
      </c>
      <c r="E152" s="2" t="s">
        <v>43</v>
      </c>
      <c r="F152" s="2" t="s">
        <v>544</v>
      </c>
      <c r="G152" s="2" t="s">
        <v>45</v>
      </c>
      <c r="H152" s="3" t="s">
        <v>388</v>
      </c>
      <c r="I152" s="3" t="s">
        <v>18</v>
      </c>
      <c r="J152" s="3"/>
    </row>
    <row r="153" spans="1:12" x14ac:dyDescent="0.2">
      <c r="A153" s="3"/>
      <c r="B153" s="3"/>
      <c r="C153" s="3"/>
      <c r="D153" s="3"/>
      <c r="H153" s="3"/>
      <c r="I153" s="3"/>
      <c r="J153" s="3"/>
    </row>
    <row r="154" spans="1:12" x14ac:dyDescent="0.2">
      <c r="A154" s="3"/>
      <c r="B154" s="4" t="s">
        <v>545</v>
      </c>
      <c r="C154" s="3"/>
      <c r="D154" s="3"/>
      <c r="H154" s="3"/>
      <c r="I154" s="3"/>
      <c r="J154" s="3"/>
    </row>
    <row r="155" spans="1:12" x14ac:dyDescent="0.2">
      <c r="A155" s="3">
        <v>136</v>
      </c>
      <c r="B155" s="3" t="s">
        <v>546</v>
      </c>
      <c r="C155" s="3" t="s">
        <v>547</v>
      </c>
      <c r="D155" s="3" t="s">
        <v>548</v>
      </c>
      <c r="E155" s="2" t="s">
        <v>360</v>
      </c>
      <c r="F155" s="2" t="s">
        <v>549</v>
      </c>
      <c r="G155" s="2" t="s">
        <v>37</v>
      </c>
      <c r="H155" s="3" t="s">
        <v>550</v>
      </c>
      <c r="I155" s="3" t="s">
        <v>134</v>
      </c>
      <c r="J155" s="3" t="s">
        <v>226</v>
      </c>
    </row>
    <row r="156" spans="1:12" x14ac:dyDescent="0.2">
      <c r="A156" s="3">
        <v>137</v>
      </c>
      <c r="B156" s="3" t="s">
        <v>551</v>
      </c>
      <c r="C156" s="3" t="s">
        <v>552</v>
      </c>
      <c r="D156" s="3" t="s">
        <v>548</v>
      </c>
      <c r="E156" s="2" t="s">
        <v>360</v>
      </c>
      <c r="F156" s="2" t="s">
        <v>549</v>
      </c>
      <c r="G156" s="2" t="s">
        <v>37</v>
      </c>
      <c r="H156" s="3" t="s">
        <v>550</v>
      </c>
      <c r="I156" s="3" t="s">
        <v>134</v>
      </c>
      <c r="J156" s="3"/>
    </row>
    <row r="157" spans="1:12" x14ac:dyDescent="0.2">
      <c r="A157" s="3">
        <v>138</v>
      </c>
      <c r="B157" s="3" t="s">
        <v>553</v>
      </c>
      <c r="C157" s="3" t="s">
        <v>554</v>
      </c>
      <c r="D157" s="3" t="s">
        <v>548</v>
      </c>
      <c r="E157" s="2" t="s">
        <v>360</v>
      </c>
      <c r="F157" s="2" t="s">
        <v>549</v>
      </c>
      <c r="G157" s="2" t="s">
        <v>37</v>
      </c>
      <c r="H157" s="3" t="s">
        <v>550</v>
      </c>
      <c r="I157" s="3" t="s">
        <v>134</v>
      </c>
      <c r="J157" s="3" t="s">
        <v>555</v>
      </c>
    </row>
    <row r="158" spans="1:12" x14ac:dyDescent="0.2">
      <c r="A158" s="3">
        <v>139</v>
      </c>
      <c r="B158" s="3" t="s">
        <v>556</v>
      </c>
      <c r="C158" s="3" t="s">
        <v>557</v>
      </c>
      <c r="D158" s="3" t="s">
        <v>548</v>
      </c>
      <c r="E158" s="2" t="s">
        <v>360</v>
      </c>
      <c r="F158" s="2" t="s">
        <v>549</v>
      </c>
      <c r="G158" s="2" t="s">
        <v>37</v>
      </c>
      <c r="H158" s="3" t="s">
        <v>550</v>
      </c>
      <c r="I158" s="3" t="s">
        <v>134</v>
      </c>
      <c r="J158" s="3" t="s">
        <v>323</v>
      </c>
    </row>
    <row r="159" spans="1:12" x14ac:dyDescent="0.2">
      <c r="A159" s="3">
        <v>140</v>
      </c>
      <c r="B159" s="3" t="s">
        <v>558</v>
      </c>
      <c r="C159" s="3" t="s">
        <v>559</v>
      </c>
      <c r="D159" s="3" t="s">
        <v>548</v>
      </c>
      <c r="E159" s="2" t="s">
        <v>360</v>
      </c>
      <c r="F159" s="2" t="s">
        <v>549</v>
      </c>
      <c r="G159" s="2" t="s">
        <v>37</v>
      </c>
      <c r="H159" s="3" t="s">
        <v>550</v>
      </c>
      <c r="I159" s="3" t="s">
        <v>134</v>
      </c>
      <c r="J159" s="3" t="s">
        <v>532</v>
      </c>
    </row>
    <row r="160" spans="1:12" x14ac:dyDescent="0.2">
      <c r="A160" s="3"/>
      <c r="B160" s="3"/>
      <c r="C160" s="3"/>
      <c r="D160" s="3"/>
      <c r="H160" s="3"/>
      <c r="I160" s="3"/>
      <c r="J160" s="3"/>
    </row>
    <row r="161" spans="1:10" x14ac:dyDescent="0.2">
      <c r="A161" s="3"/>
      <c r="B161" s="7"/>
      <c r="C161" s="3"/>
      <c r="D161" s="3"/>
      <c r="H161" s="3"/>
      <c r="I161" s="3"/>
      <c r="J161" s="3"/>
    </row>
    <row r="162" spans="1:10" x14ac:dyDescent="0.2">
      <c r="A162" s="3"/>
      <c r="B162" s="3"/>
      <c r="C162" s="3"/>
      <c r="D162" s="3"/>
      <c r="H162" s="3"/>
      <c r="I162" s="3"/>
      <c r="J162" s="3"/>
    </row>
    <row r="163" spans="1:10" x14ac:dyDescent="0.2">
      <c r="A163" s="3"/>
      <c r="B163" s="4"/>
      <c r="C163" s="3"/>
      <c r="D163" s="3"/>
      <c r="H163" s="3"/>
      <c r="I163" s="3"/>
      <c r="J163" s="3"/>
    </row>
    <row r="164" spans="1:10" x14ac:dyDescent="0.2">
      <c r="A164" s="3"/>
      <c r="B164" s="3"/>
      <c r="C164" s="3"/>
      <c r="D164" s="3"/>
      <c r="H164" s="3"/>
      <c r="I164" s="3"/>
      <c r="J164" s="3"/>
    </row>
    <row r="165" spans="1:10" x14ac:dyDescent="0.2">
      <c r="A165" s="3"/>
      <c r="B165" s="3"/>
      <c r="C165" s="3"/>
      <c r="D165" s="3"/>
      <c r="H165" s="3"/>
      <c r="I165" s="3"/>
      <c r="J165" s="3"/>
    </row>
    <row r="166" spans="1:10" x14ac:dyDescent="0.2">
      <c r="A166" s="3"/>
      <c r="B166" s="3"/>
      <c r="C166" s="3"/>
      <c r="D166" s="3"/>
      <c r="H166" s="3"/>
      <c r="I166" s="3"/>
      <c r="J166" s="3"/>
    </row>
    <row r="167" spans="1:10" x14ac:dyDescent="0.2">
      <c r="A167" s="3"/>
      <c r="B167" s="3"/>
      <c r="C167" s="3"/>
      <c r="D167" s="3"/>
      <c r="H167" s="3"/>
      <c r="I167" s="3"/>
      <c r="J167" s="3"/>
    </row>
    <row r="168" spans="1:10" x14ac:dyDescent="0.2">
      <c r="A168" s="3"/>
      <c r="B168" s="3"/>
      <c r="C168" s="3"/>
      <c r="D168" s="3"/>
      <c r="H168" s="3"/>
      <c r="I168" s="3"/>
      <c r="J168" s="3"/>
    </row>
    <row r="169" spans="1:10" x14ac:dyDescent="0.2">
      <c r="A169" s="3"/>
      <c r="B169" s="3"/>
      <c r="C169" s="3"/>
      <c r="D169" s="3"/>
      <c r="H169" s="3"/>
      <c r="I169" s="3"/>
      <c r="J169" s="3"/>
    </row>
    <row r="170" spans="1:10" x14ac:dyDescent="0.2">
      <c r="A170" s="3"/>
      <c r="B170" s="3"/>
      <c r="C170" s="3"/>
      <c r="D170" s="3"/>
      <c r="H170" s="3"/>
      <c r="I170" s="3"/>
      <c r="J170" s="3"/>
    </row>
    <row r="171" spans="1:10" x14ac:dyDescent="0.2">
      <c r="A171" s="3"/>
      <c r="B171" s="3"/>
      <c r="C171" s="3"/>
      <c r="D171" s="3"/>
      <c r="H171" s="3"/>
      <c r="I171" s="3"/>
      <c r="J171" s="3"/>
    </row>
    <row r="172" spans="1:10" x14ac:dyDescent="0.2">
      <c r="A172" s="3"/>
      <c r="B172" s="4"/>
      <c r="C172" s="3"/>
      <c r="D172" s="3"/>
      <c r="H172" s="3"/>
      <c r="I172" s="3"/>
      <c r="J172" s="3"/>
    </row>
    <row r="173" spans="1:10" x14ac:dyDescent="0.2">
      <c r="A173" s="3"/>
      <c r="B173" s="3"/>
      <c r="C173" s="3"/>
      <c r="D173" s="3"/>
      <c r="H173" s="3"/>
      <c r="I173" s="3"/>
      <c r="J173" s="3"/>
    </row>
    <row r="174" spans="1:10" x14ac:dyDescent="0.2">
      <c r="A174" s="3"/>
      <c r="B174" s="3"/>
      <c r="C174" s="3"/>
      <c r="D174" s="3"/>
      <c r="H174" s="3"/>
      <c r="I174" s="3"/>
      <c r="J174" s="3"/>
    </row>
    <row r="175" spans="1:10" x14ac:dyDescent="0.2">
      <c r="A175" s="3"/>
      <c r="B175" s="3"/>
      <c r="C175" s="3"/>
      <c r="D175" s="3"/>
      <c r="H175" s="3"/>
      <c r="I175" s="3"/>
      <c r="J175" s="3"/>
    </row>
    <row r="176" spans="1:10" x14ac:dyDescent="0.2">
      <c r="A176" s="3"/>
      <c r="B176" s="3"/>
      <c r="C176" s="3"/>
      <c r="D176" s="3"/>
      <c r="H176" s="3"/>
      <c r="I176" s="3"/>
      <c r="J176" s="3"/>
    </row>
    <row r="177" spans="1:10" x14ac:dyDescent="0.2">
      <c r="A177" s="3"/>
      <c r="B177" s="3"/>
      <c r="C177" s="3"/>
      <c r="D177" s="3"/>
      <c r="H177" s="3"/>
      <c r="I177" s="3"/>
      <c r="J177" s="3"/>
    </row>
    <row r="178" spans="1:10" x14ac:dyDescent="0.2">
      <c r="A178" s="3"/>
      <c r="B178" s="7"/>
      <c r="C178" s="3"/>
      <c r="D178" s="3"/>
      <c r="H178" s="3"/>
      <c r="I178" s="3"/>
      <c r="J178" s="3"/>
    </row>
    <row r="179" spans="1:10" x14ac:dyDescent="0.2">
      <c r="A179" s="3"/>
      <c r="B179" s="3"/>
      <c r="C179" s="3"/>
      <c r="D179" s="3"/>
      <c r="H179" s="3"/>
      <c r="I179" s="3"/>
      <c r="J179" s="3"/>
    </row>
    <row r="180" spans="1:10" x14ac:dyDescent="0.2">
      <c r="A180" s="3"/>
      <c r="B180" s="4"/>
      <c r="C180" s="3"/>
      <c r="D180" s="3"/>
      <c r="H180" s="3"/>
      <c r="I180" s="3"/>
      <c r="J180" s="3"/>
    </row>
    <row r="181" spans="1:10" x14ac:dyDescent="0.2">
      <c r="A181" s="3"/>
      <c r="B181" s="3"/>
      <c r="C181" s="3"/>
      <c r="D181" s="3"/>
      <c r="H181" s="3"/>
      <c r="I181" s="3"/>
      <c r="J181" s="3"/>
    </row>
    <row r="182" spans="1:10" x14ac:dyDescent="0.2">
      <c r="A182" s="3"/>
      <c r="B182" s="3"/>
      <c r="C182" s="3"/>
      <c r="D182" s="3"/>
      <c r="H182" s="3"/>
      <c r="I182" s="3"/>
      <c r="J182" s="3"/>
    </row>
    <row r="183" spans="1:10" x14ac:dyDescent="0.2">
      <c r="A183" s="3"/>
      <c r="B183" s="3"/>
      <c r="C183" s="3"/>
      <c r="D183" s="3"/>
      <c r="H183" s="3"/>
      <c r="I183" s="3"/>
      <c r="J183" s="3"/>
    </row>
    <row r="184" spans="1:10" x14ac:dyDescent="0.2">
      <c r="A184" s="3"/>
      <c r="B184" s="3"/>
      <c r="C184" s="3"/>
      <c r="D184" s="3"/>
      <c r="H184" s="3"/>
      <c r="I184" s="3"/>
      <c r="J184" s="3"/>
    </row>
    <row r="185" spans="1:10" x14ac:dyDescent="0.2">
      <c r="A185" s="3"/>
      <c r="B185" s="3"/>
      <c r="C185" s="3"/>
      <c r="D185" s="3"/>
      <c r="H185" s="3"/>
      <c r="I185" s="3"/>
      <c r="J185" s="3"/>
    </row>
    <row r="186" spans="1:10" x14ac:dyDescent="0.2">
      <c r="A186" s="3"/>
      <c r="B186" s="3"/>
      <c r="C186" s="3"/>
      <c r="D186" s="3"/>
      <c r="H186" s="3"/>
      <c r="I186" s="3"/>
      <c r="J186" s="3"/>
    </row>
    <row r="187" spans="1:10" x14ac:dyDescent="0.2">
      <c r="A187" s="3"/>
      <c r="B187" s="3"/>
      <c r="C187" s="3"/>
      <c r="D187" s="3"/>
      <c r="H187" s="3"/>
      <c r="I187" s="3"/>
      <c r="J187" s="3"/>
    </row>
    <row r="188" spans="1:10" x14ac:dyDescent="0.2">
      <c r="A188" s="3"/>
      <c r="B188" s="3"/>
      <c r="C188" s="3"/>
      <c r="D188" s="3"/>
      <c r="H188" s="3"/>
      <c r="I188" s="3"/>
      <c r="J188" s="3"/>
    </row>
    <row r="189" spans="1:10" x14ac:dyDescent="0.2">
      <c r="A189" s="3"/>
      <c r="B189" s="3"/>
      <c r="C189" s="3"/>
      <c r="D189" s="3"/>
      <c r="H189" s="3"/>
      <c r="I189" s="3"/>
      <c r="J189" s="3"/>
    </row>
    <row r="190" spans="1:10" x14ac:dyDescent="0.2">
      <c r="A190" s="3"/>
      <c r="B190" s="3"/>
      <c r="C190" s="3"/>
      <c r="D190" s="3"/>
      <c r="H190" s="3"/>
      <c r="I190" s="3"/>
      <c r="J190" s="3"/>
    </row>
    <row r="191" spans="1:10" x14ac:dyDescent="0.2">
      <c r="A191" s="3"/>
      <c r="B191" s="3"/>
      <c r="C191" s="3"/>
      <c r="D191" s="3"/>
      <c r="H191" s="3"/>
      <c r="I191" s="3"/>
      <c r="J191" s="3"/>
    </row>
    <row r="192" spans="1:10" x14ac:dyDescent="0.2">
      <c r="A192" s="3"/>
      <c r="B192" s="4"/>
      <c r="C192" s="3"/>
      <c r="D192" s="3"/>
      <c r="H192" s="3"/>
      <c r="I192" s="3"/>
      <c r="J192" s="3"/>
    </row>
    <row r="193" spans="1:10" x14ac:dyDescent="0.2">
      <c r="A193" s="3"/>
      <c r="B193" s="3"/>
      <c r="C193" s="3"/>
      <c r="D193" s="3"/>
      <c r="H193" s="3"/>
      <c r="I193" s="3"/>
      <c r="J193" s="3"/>
    </row>
    <row r="194" spans="1:10" x14ac:dyDescent="0.2">
      <c r="A194" s="3"/>
      <c r="B194" s="3"/>
      <c r="C194" s="3"/>
      <c r="D194" s="3"/>
      <c r="H194" s="3"/>
      <c r="I194" s="3"/>
      <c r="J194" s="3"/>
    </row>
    <row r="195" spans="1:10" x14ac:dyDescent="0.2">
      <c r="A195" s="3"/>
      <c r="B195" s="3"/>
      <c r="C195" s="3"/>
      <c r="D195" s="3"/>
      <c r="H195" s="3"/>
      <c r="I195" s="3"/>
      <c r="J195" s="3"/>
    </row>
    <row r="196" spans="1:10" x14ac:dyDescent="0.2">
      <c r="A196" s="3"/>
      <c r="B196" s="3"/>
      <c r="C196" s="3"/>
      <c r="D196" s="3"/>
      <c r="H196" s="3"/>
      <c r="I196" s="3"/>
      <c r="J196" s="3"/>
    </row>
    <row r="197" spans="1:10" x14ac:dyDescent="0.2">
      <c r="A197" s="3"/>
      <c r="B197" s="3"/>
      <c r="C197" s="3"/>
      <c r="D197" s="3"/>
      <c r="H197" s="3"/>
      <c r="I197" s="3"/>
      <c r="J197" s="3"/>
    </row>
    <row r="198" spans="1:10" x14ac:dyDescent="0.2">
      <c r="A198" s="3"/>
      <c r="B198" s="3"/>
      <c r="C198" s="3"/>
      <c r="D198" s="3"/>
      <c r="H198" s="3"/>
      <c r="I198" s="3"/>
      <c r="J198" s="3"/>
    </row>
    <row r="199" spans="1:10" x14ac:dyDescent="0.2">
      <c r="A199" s="3"/>
      <c r="B199" s="3"/>
      <c r="C199" s="3"/>
      <c r="D199" s="3"/>
      <c r="H199" s="3"/>
      <c r="I199" s="3"/>
      <c r="J199" s="3"/>
    </row>
    <row r="200" spans="1:10" x14ac:dyDescent="0.2">
      <c r="A200" s="3"/>
      <c r="B200" s="3"/>
      <c r="C200" s="3"/>
      <c r="D200" s="3"/>
      <c r="H200" s="3"/>
      <c r="I200" s="3"/>
      <c r="J200" s="3"/>
    </row>
    <row r="201" spans="1:10" x14ac:dyDescent="0.2">
      <c r="A201" s="3"/>
      <c r="B201" s="3"/>
      <c r="C201" s="3"/>
      <c r="D201" s="3"/>
      <c r="H201" s="3"/>
      <c r="I201" s="3"/>
      <c r="J201" s="3"/>
    </row>
    <row r="202" spans="1:10" x14ac:dyDescent="0.2">
      <c r="A202" s="3"/>
      <c r="B202" s="4"/>
      <c r="C202" s="3"/>
      <c r="D202" s="3"/>
      <c r="H202" s="3"/>
      <c r="I202" s="3"/>
      <c r="J202" s="3"/>
    </row>
    <row r="203" spans="1:10" x14ac:dyDescent="0.2">
      <c r="A203" s="3"/>
      <c r="B203" s="3"/>
      <c r="C203" s="3"/>
      <c r="D203" s="3"/>
      <c r="H203" s="3"/>
      <c r="I203" s="3"/>
      <c r="J203" s="3"/>
    </row>
    <row r="204" spans="1:10" x14ac:dyDescent="0.2">
      <c r="A204" s="3"/>
      <c r="B204" s="3"/>
      <c r="C204" s="3"/>
      <c r="D204" s="3"/>
      <c r="H204" s="3"/>
      <c r="I204" s="3"/>
      <c r="J204" s="3"/>
    </row>
    <row r="205" spans="1:10" x14ac:dyDescent="0.2">
      <c r="A205" s="3"/>
      <c r="B205" s="4"/>
      <c r="C205" s="3"/>
      <c r="D205" s="3"/>
      <c r="H205" s="3"/>
      <c r="I205" s="3"/>
      <c r="J205" s="3"/>
    </row>
    <row r="206" spans="1:10" x14ac:dyDescent="0.2">
      <c r="A206" s="3"/>
      <c r="B206" s="3"/>
      <c r="C206" s="3"/>
      <c r="D206" s="3"/>
      <c r="H206" s="3"/>
      <c r="I206" s="3"/>
      <c r="J206" s="3"/>
    </row>
    <row r="207" spans="1:10" x14ac:dyDescent="0.2">
      <c r="A207" s="3"/>
      <c r="B207" s="3"/>
      <c r="C207" s="3"/>
      <c r="D207" s="3"/>
      <c r="H207" s="3"/>
      <c r="I207" s="3"/>
      <c r="J207" s="3"/>
    </row>
    <row r="208" spans="1:10" x14ac:dyDescent="0.2">
      <c r="A208" s="3"/>
      <c r="B208" s="7"/>
      <c r="C208" s="3"/>
      <c r="D208" s="3"/>
      <c r="H208" s="3"/>
      <c r="I208" s="3"/>
      <c r="J208" s="3"/>
    </row>
    <row r="209" spans="1:10" x14ac:dyDescent="0.2">
      <c r="A209" s="3"/>
      <c r="B209" s="3"/>
      <c r="C209" s="3"/>
      <c r="D209" s="3"/>
      <c r="H209" s="3"/>
      <c r="I209" s="3"/>
      <c r="J209" s="3"/>
    </row>
    <row r="210" spans="1:10" x14ac:dyDescent="0.2">
      <c r="A210" s="3"/>
      <c r="B210" s="4"/>
      <c r="C210" s="3"/>
      <c r="D210" s="3"/>
      <c r="H210" s="3"/>
      <c r="I210" s="3"/>
      <c r="J210" s="3"/>
    </row>
    <row r="211" spans="1:10" x14ac:dyDescent="0.2">
      <c r="A211" s="3"/>
      <c r="B211" s="3"/>
      <c r="C211" s="3"/>
      <c r="D211" s="3"/>
      <c r="H211" s="3"/>
      <c r="I211" s="3"/>
      <c r="J211" s="3"/>
    </row>
    <row r="212" spans="1:10" x14ac:dyDescent="0.2">
      <c r="A212" s="3"/>
      <c r="B212" s="3"/>
      <c r="C212" s="3"/>
      <c r="D212" s="3"/>
      <c r="H212" s="3"/>
      <c r="I212" s="3"/>
      <c r="J212" s="3"/>
    </row>
    <row r="213" spans="1:10" x14ac:dyDescent="0.2">
      <c r="A213" s="3"/>
      <c r="B213" s="3"/>
      <c r="C213" s="3"/>
      <c r="D213" s="3"/>
      <c r="H213" s="3"/>
      <c r="I213" s="3"/>
      <c r="J213" s="3"/>
    </row>
    <row r="214" spans="1:10" x14ac:dyDescent="0.2">
      <c r="A214" s="3"/>
      <c r="B214" s="3"/>
      <c r="C214" s="3"/>
      <c r="D214" s="3"/>
      <c r="H214" s="3"/>
      <c r="I214" s="3"/>
      <c r="J214" s="3"/>
    </row>
    <row r="215" spans="1:10" x14ac:dyDescent="0.2">
      <c r="A215" s="3"/>
      <c r="B215" s="3"/>
      <c r="C215" s="3"/>
      <c r="D215" s="3"/>
      <c r="H215" s="3"/>
      <c r="I215" s="3"/>
      <c r="J215" s="3"/>
    </row>
    <row r="216" spans="1:10" x14ac:dyDescent="0.2">
      <c r="A216" s="3"/>
      <c r="B216" s="3"/>
      <c r="C216" s="3"/>
      <c r="D216" s="3"/>
      <c r="H216" s="3"/>
      <c r="I216" s="3"/>
      <c r="J216" s="3"/>
    </row>
    <row r="217" spans="1:10" x14ac:dyDescent="0.2">
      <c r="A217" s="3"/>
      <c r="B217" s="3"/>
      <c r="C217" s="3"/>
      <c r="D217" s="3"/>
      <c r="H217" s="3"/>
      <c r="I217" s="3"/>
      <c r="J217" s="3"/>
    </row>
    <row r="218" spans="1:10" x14ac:dyDescent="0.2">
      <c r="A218" s="3"/>
      <c r="B218" s="3"/>
      <c r="C218" s="3"/>
      <c r="D218" s="3"/>
      <c r="H218" s="3"/>
      <c r="I218" s="3"/>
      <c r="J218" s="3"/>
    </row>
    <row r="219" spans="1:10" x14ac:dyDescent="0.2">
      <c r="A219" s="3"/>
      <c r="B219" s="3"/>
      <c r="C219" s="3"/>
      <c r="D219" s="3"/>
      <c r="H219" s="3"/>
      <c r="I219" s="3"/>
      <c r="J219" s="3"/>
    </row>
    <row r="220" spans="1:10" x14ac:dyDescent="0.2">
      <c r="A220" s="3"/>
      <c r="B220" s="3"/>
      <c r="C220" s="3"/>
      <c r="D220" s="3"/>
      <c r="H220" s="3"/>
      <c r="I220" s="3"/>
      <c r="J220" s="3"/>
    </row>
    <row r="221" spans="1:10" x14ac:dyDescent="0.2">
      <c r="A221" s="3"/>
      <c r="B221" s="3"/>
      <c r="C221" s="3"/>
      <c r="D221" s="3"/>
      <c r="H221" s="3"/>
      <c r="I221" s="3"/>
      <c r="J221" s="3"/>
    </row>
    <row r="222" spans="1:10" x14ac:dyDescent="0.2">
      <c r="A222" s="3"/>
      <c r="B222" s="3"/>
      <c r="C222" s="3"/>
      <c r="D222" s="3"/>
      <c r="H222" s="3"/>
      <c r="I222" s="3"/>
      <c r="J222" s="3"/>
    </row>
    <row r="223" spans="1:10" x14ac:dyDescent="0.2">
      <c r="A223" s="3"/>
      <c r="B223" s="3"/>
      <c r="C223" s="3"/>
      <c r="D223" s="3"/>
      <c r="H223" s="3"/>
      <c r="I223" s="3"/>
      <c r="J223" s="3"/>
    </row>
    <row r="224" spans="1:10" x14ac:dyDescent="0.2">
      <c r="A224" s="3"/>
      <c r="B224" s="3"/>
      <c r="C224" s="3"/>
      <c r="D224" s="3"/>
      <c r="H224" s="3"/>
      <c r="I224" s="3"/>
      <c r="J224" s="3"/>
    </row>
    <row r="225" spans="1:10" x14ac:dyDescent="0.2">
      <c r="A225" s="3"/>
      <c r="B225" s="3"/>
      <c r="C225" s="3"/>
      <c r="D225" s="3"/>
      <c r="H225" s="3"/>
      <c r="I225" s="3"/>
      <c r="J225" s="3"/>
    </row>
    <row r="226" spans="1:10" x14ac:dyDescent="0.2">
      <c r="A226" s="3"/>
      <c r="B226" s="3"/>
      <c r="C226" s="3"/>
      <c r="D226" s="3"/>
      <c r="H226" s="3"/>
      <c r="I226" s="3"/>
      <c r="J226" s="3"/>
    </row>
    <row r="227" spans="1:10" x14ac:dyDescent="0.2">
      <c r="A227" s="3"/>
      <c r="B227" s="3"/>
      <c r="C227" s="3"/>
      <c r="D227" s="3"/>
      <c r="H227" s="3"/>
      <c r="I227" s="3"/>
      <c r="J227" s="3"/>
    </row>
    <row r="228" spans="1:10" x14ac:dyDescent="0.2">
      <c r="A228" s="3"/>
      <c r="B228" s="3"/>
      <c r="C228" s="3"/>
      <c r="D228" s="3"/>
      <c r="H228" s="3"/>
      <c r="I228" s="3"/>
      <c r="J228" s="3"/>
    </row>
    <row r="229" spans="1:10" x14ac:dyDescent="0.2">
      <c r="A229" s="3"/>
      <c r="B229" s="3"/>
      <c r="C229" s="3"/>
      <c r="D229" s="3"/>
      <c r="H229" s="3"/>
      <c r="I229" s="3"/>
      <c r="J229" s="3"/>
    </row>
    <row r="230" spans="1:10" x14ac:dyDescent="0.2">
      <c r="A230" s="3"/>
      <c r="B230" s="3"/>
      <c r="C230" s="3"/>
      <c r="D230" s="3"/>
      <c r="H230" s="3"/>
      <c r="I230" s="3"/>
      <c r="J230" s="3"/>
    </row>
    <row r="231" spans="1:10" x14ac:dyDescent="0.2">
      <c r="A231" s="3"/>
      <c r="B231" s="3"/>
      <c r="C231" s="3"/>
      <c r="D231" s="3"/>
      <c r="H231" s="3"/>
      <c r="I231" s="3"/>
      <c r="J231" s="3"/>
    </row>
    <row r="232" spans="1:10" x14ac:dyDescent="0.2">
      <c r="A232" s="3"/>
      <c r="B232" s="3"/>
      <c r="C232" s="3"/>
      <c r="D232" s="3"/>
      <c r="H232" s="3"/>
      <c r="I232" s="3"/>
      <c r="J232" s="3"/>
    </row>
    <row r="233" spans="1:10" x14ac:dyDescent="0.2">
      <c r="A233" s="3"/>
      <c r="B233" s="3"/>
      <c r="C233" s="3"/>
      <c r="D233" s="3"/>
      <c r="H233" s="3"/>
      <c r="I233" s="3"/>
      <c r="J233" s="3"/>
    </row>
    <row r="234" spans="1:10" x14ac:dyDescent="0.2">
      <c r="A234" s="3"/>
      <c r="B234" s="3"/>
      <c r="C234" s="3"/>
      <c r="D234" s="3"/>
      <c r="H234" s="3"/>
      <c r="I234" s="3"/>
      <c r="J234" s="3"/>
    </row>
    <row r="235" spans="1:10" x14ac:dyDescent="0.2">
      <c r="A235" s="3"/>
      <c r="B235" s="3"/>
      <c r="C235" s="3"/>
      <c r="D235" s="3"/>
      <c r="H235" s="3"/>
      <c r="I235" s="3"/>
      <c r="J235" s="3"/>
    </row>
    <row r="236" spans="1:10" x14ac:dyDescent="0.2">
      <c r="A236" s="3"/>
      <c r="B236" s="3"/>
      <c r="C236" s="3"/>
      <c r="D236" s="3"/>
      <c r="H236" s="3"/>
      <c r="I236" s="3"/>
      <c r="J236" s="3"/>
    </row>
    <row r="237" spans="1:10" x14ac:dyDescent="0.2">
      <c r="A237" s="3"/>
      <c r="B237" s="3"/>
      <c r="C237" s="3"/>
      <c r="D237" s="3"/>
      <c r="H237" s="3"/>
      <c r="I237" s="3"/>
      <c r="J237" s="3"/>
    </row>
    <row r="238" spans="1:10" x14ac:dyDescent="0.2">
      <c r="A238" s="3"/>
      <c r="B238" s="3"/>
      <c r="C238" s="3"/>
      <c r="D238" s="3"/>
      <c r="H238" s="3"/>
      <c r="I238" s="3"/>
      <c r="J238" s="3"/>
    </row>
    <row r="239" spans="1:10" x14ac:dyDescent="0.2">
      <c r="A239" s="3"/>
      <c r="B239" s="3"/>
      <c r="C239" s="3"/>
      <c r="D239" s="3"/>
      <c r="H239" s="3"/>
      <c r="I239" s="3"/>
      <c r="J239" s="3"/>
    </row>
    <row r="240" spans="1:10" x14ac:dyDescent="0.2">
      <c r="A240" s="3"/>
      <c r="B240" s="3"/>
      <c r="C240" s="3"/>
      <c r="D240" s="3"/>
      <c r="H240" s="3"/>
      <c r="I240" s="3"/>
      <c r="J240" s="3"/>
    </row>
    <row r="241" spans="1:10" x14ac:dyDescent="0.2">
      <c r="A241" s="3"/>
      <c r="B241" s="3"/>
      <c r="C241" s="3"/>
      <c r="D241" s="3"/>
      <c r="H241" s="3"/>
      <c r="I241" s="3"/>
      <c r="J241" s="3"/>
    </row>
    <row r="242" spans="1:10" x14ac:dyDescent="0.2">
      <c r="A242" s="3"/>
      <c r="B242" s="3"/>
      <c r="C242" s="3"/>
      <c r="D242" s="3"/>
      <c r="H242" s="3"/>
      <c r="I242" s="3"/>
      <c r="J242" s="3"/>
    </row>
    <row r="243" spans="1:10" x14ac:dyDescent="0.2">
      <c r="A243" s="3"/>
      <c r="B243" s="3"/>
      <c r="C243" s="3"/>
      <c r="D243" s="3"/>
      <c r="H243" s="3"/>
      <c r="I243" s="3"/>
      <c r="J243" s="3"/>
    </row>
    <row r="244" spans="1:10" x14ac:dyDescent="0.2">
      <c r="A244" s="3"/>
      <c r="B244" s="3"/>
      <c r="C244" s="3"/>
      <c r="D244" s="3"/>
      <c r="H244" s="3"/>
      <c r="I244" s="3"/>
      <c r="J244" s="3"/>
    </row>
    <row r="245" spans="1:10" x14ac:dyDescent="0.2">
      <c r="A245" s="3"/>
      <c r="B245" s="3"/>
      <c r="C245" s="3"/>
      <c r="D245" s="3"/>
      <c r="H245" s="3"/>
      <c r="I245" s="3"/>
      <c r="J245" s="3"/>
    </row>
    <row r="246" spans="1:10" x14ac:dyDescent="0.2">
      <c r="A246" s="3"/>
      <c r="B246" s="3"/>
      <c r="C246" s="3"/>
      <c r="D246" s="3"/>
      <c r="H246" s="3"/>
      <c r="I246" s="3"/>
      <c r="J246" s="3"/>
    </row>
    <row r="247" spans="1:10" x14ac:dyDescent="0.2">
      <c r="A247" s="3"/>
      <c r="B247" s="3"/>
      <c r="C247" s="3"/>
      <c r="D247" s="3"/>
      <c r="H247" s="3"/>
      <c r="I247" s="3"/>
      <c r="J247" s="3"/>
    </row>
    <row r="248" spans="1:10" x14ac:dyDescent="0.2">
      <c r="A248" s="3"/>
      <c r="B248" s="3"/>
      <c r="C248" s="3"/>
      <c r="D248" s="3"/>
      <c r="H248" s="3"/>
      <c r="I248" s="3"/>
      <c r="J248" s="3"/>
    </row>
    <row r="249" spans="1:10" x14ac:dyDescent="0.2">
      <c r="A249" s="3"/>
      <c r="B249" s="3"/>
      <c r="C249" s="3"/>
      <c r="D249" s="3"/>
      <c r="H249" s="3"/>
      <c r="I249" s="3"/>
      <c r="J249" s="3"/>
    </row>
    <row r="250" spans="1:10" x14ac:dyDescent="0.2">
      <c r="A250" s="3"/>
      <c r="B250" s="3"/>
      <c r="C250" s="3"/>
      <c r="D250" s="3"/>
      <c r="H250" s="3"/>
      <c r="I250" s="3"/>
      <c r="J250" s="3"/>
    </row>
    <row r="251" spans="1:10" x14ac:dyDescent="0.2">
      <c r="A251" s="3"/>
      <c r="B251" s="3"/>
      <c r="C251" s="3"/>
      <c r="D251" s="3"/>
      <c r="H251" s="3"/>
      <c r="I251" s="3"/>
      <c r="J251" s="3"/>
    </row>
    <row r="252" spans="1:10" x14ac:dyDescent="0.2">
      <c r="A252" s="3"/>
      <c r="B252" s="3"/>
      <c r="C252" s="3"/>
      <c r="D252" s="3"/>
      <c r="H252" s="3"/>
      <c r="I252" s="3"/>
      <c r="J252" s="3"/>
    </row>
    <row r="253" spans="1:10" x14ac:dyDescent="0.2">
      <c r="A253" s="3"/>
      <c r="B253" s="3"/>
      <c r="C253" s="3"/>
      <c r="D253" s="3"/>
      <c r="H253" s="3"/>
      <c r="I253" s="3"/>
      <c r="J253" s="3"/>
    </row>
    <row r="254" spans="1:10" x14ac:dyDescent="0.2">
      <c r="A254" s="3"/>
      <c r="B254" s="3"/>
      <c r="C254" s="3"/>
      <c r="D254" s="3"/>
      <c r="H254" s="3"/>
      <c r="I254" s="3"/>
      <c r="J254" s="3"/>
    </row>
    <row r="255" spans="1:10" x14ac:dyDescent="0.2">
      <c r="A255" s="3"/>
      <c r="B255" s="3"/>
      <c r="C255" s="3"/>
      <c r="D255" s="3"/>
      <c r="H255" s="3"/>
      <c r="I255" s="3"/>
      <c r="J255" s="3"/>
    </row>
    <row r="256" spans="1:10" x14ac:dyDescent="0.2">
      <c r="A256" s="3"/>
      <c r="B256" s="3"/>
      <c r="C256" s="3"/>
      <c r="D256" s="3"/>
      <c r="H256" s="3"/>
      <c r="I256" s="3"/>
      <c r="J256" s="3"/>
    </row>
    <row r="257" spans="1:10" x14ac:dyDescent="0.2">
      <c r="A257" s="3"/>
      <c r="B257" s="3"/>
      <c r="C257" s="3"/>
      <c r="D257" s="3"/>
      <c r="H257" s="3"/>
      <c r="I257" s="3"/>
      <c r="J257" s="3"/>
    </row>
    <row r="258" spans="1:10" x14ac:dyDescent="0.2">
      <c r="A258" s="3"/>
      <c r="B258" s="3"/>
      <c r="C258" s="3"/>
      <c r="D258" s="3"/>
      <c r="H258" s="3"/>
      <c r="I258" s="3"/>
      <c r="J258" s="3"/>
    </row>
    <row r="259" spans="1:10" x14ac:dyDescent="0.2">
      <c r="A259" s="3"/>
      <c r="B259" s="3"/>
      <c r="C259" s="3"/>
      <c r="D259" s="3"/>
      <c r="H259" s="3"/>
      <c r="I259" s="3"/>
      <c r="J259" s="3"/>
    </row>
    <row r="260" spans="1:10" x14ac:dyDescent="0.2">
      <c r="A260" s="3"/>
      <c r="B260" s="3"/>
      <c r="C260" s="3"/>
      <c r="D260" s="3"/>
      <c r="H260" s="3"/>
      <c r="I260" s="3"/>
      <c r="J260" s="3"/>
    </row>
    <row r="261" spans="1:10" x14ac:dyDescent="0.2">
      <c r="A261" s="3"/>
      <c r="B261" s="3"/>
      <c r="C261" s="3"/>
      <c r="D261" s="3"/>
      <c r="H261" s="3"/>
      <c r="I261" s="3"/>
      <c r="J261" s="3"/>
    </row>
    <row r="262" spans="1:10" x14ac:dyDescent="0.2">
      <c r="A262" s="3"/>
      <c r="B262" s="3"/>
      <c r="C262" s="3"/>
      <c r="D262" s="3"/>
      <c r="H262" s="3"/>
      <c r="I262" s="3"/>
      <c r="J262" s="3"/>
    </row>
    <row r="263" spans="1:10" x14ac:dyDescent="0.2">
      <c r="A263" s="3"/>
      <c r="B263" s="3"/>
      <c r="C263" s="3"/>
      <c r="D263" s="3"/>
      <c r="H263" s="3"/>
      <c r="I263" s="3"/>
      <c r="J263" s="3"/>
    </row>
    <row r="264" spans="1:10" x14ac:dyDescent="0.2">
      <c r="A264" s="3"/>
      <c r="B264" s="3"/>
      <c r="C264" s="3"/>
      <c r="D264" s="3"/>
      <c r="H264" s="3"/>
      <c r="I264" s="3"/>
      <c r="J264" s="3"/>
    </row>
    <row r="265" spans="1:10" x14ac:dyDescent="0.2">
      <c r="A265" s="3"/>
      <c r="B265" s="3"/>
      <c r="C265" s="3"/>
      <c r="D265" s="3"/>
      <c r="H265" s="3"/>
      <c r="I265" s="3"/>
      <c r="J265" s="3"/>
    </row>
    <row r="266" spans="1:10" x14ac:dyDescent="0.2">
      <c r="A266" s="3"/>
      <c r="B266" s="3"/>
      <c r="C266" s="3"/>
      <c r="D266" s="3"/>
      <c r="H266" s="3"/>
      <c r="I266" s="3"/>
      <c r="J266" s="3"/>
    </row>
    <row r="267" spans="1:10" x14ac:dyDescent="0.2">
      <c r="A267" s="3"/>
      <c r="B267" s="3"/>
      <c r="C267" s="3"/>
      <c r="D267" s="3"/>
      <c r="H267" s="3"/>
      <c r="I267" s="3"/>
      <c r="J267" s="3"/>
    </row>
    <row r="268" spans="1:10" x14ac:dyDescent="0.2">
      <c r="A268" s="3"/>
      <c r="B268" s="3"/>
      <c r="C268" s="3"/>
      <c r="D268" s="3"/>
      <c r="H268" s="3"/>
      <c r="I268" s="3"/>
      <c r="J268" s="3"/>
    </row>
    <row r="269" spans="1:10" x14ac:dyDescent="0.2">
      <c r="A269" s="3"/>
      <c r="B269" s="3"/>
      <c r="C269" s="3"/>
      <c r="D269" s="3"/>
      <c r="H269" s="3"/>
      <c r="I269" s="3"/>
      <c r="J269" s="3"/>
    </row>
    <row r="270" spans="1:10" x14ac:dyDescent="0.2">
      <c r="A270" s="3"/>
      <c r="B270" s="3"/>
      <c r="C270" s="3"/>
      <c r="D270" s="3"/>
      <c r="H270" s="3"/>
      <c r="I270" s="3"/>
      <c r="J270" s="3"/>
    </row>
    <row r="271" spans="1:10" x14ac:dyDescent="0.2">
      <c r="A271" s="3"/>
      <c r="B271" s="3"/>
      <c r="C271" s="3"/>
      <c r="D271" s="3"/>
      <c r="H271" s="3"/>
      <c r="I271" s="3"/>
      <c r="J271" s="3"/>
    </row>
    <row r="272" spans="1:10" x14ac:dyDescent="0.2">
      <c r="A272" s="3"/>
      <c r="B272" s="3"/>
      <c r="C272" s="3"/>
      <c r="D272" s="3"/>
      <c r="H272" s="3"/>
      <c r="I272" s="3"/>
      <c r="J272" s="3"/>
    </row>
    <row r="273" spans="1:10" x14ac:dyDescent="0.2">
      <c r="A273" s="3"/>
      <c r="B273" s="3"/>
      <c r="C273" s="3"/>
      <c r="D273" s="3"/>
      <c r="H273" s="3"/>
      <c r="I273" s="3"/>
      <c r="J273" s="3"/>
    </row>
    <row r="274" spans="1:10" x14ac:dyDescent="0.2">
      <c r="A274" s="3"/>
      <c r="B274" s="3"/>
      <c r="C274" s="3"/>
      <c r="D274" s="3"/>
      <c r="H274" s="3"/>
      <c r="I274" s="3"/>
      <c r="J274" s="3"/>
    </row>
    <row r="275" spans="1:10" x14ac:dyDescent="0.2">
      <c r="A275" s="3"/>
      <c r="B275" s="3"/>
      <c r="C275" s="3"/>
      <c r="D275" s="3"/>
      <c r="H275" s="3"/>
      <c r="I275" s="3"/>
      <c r="J275" s="3"/>
    </row>
    <row r="276" spans="1:10" x14ac:dyDescent="0.2">
      <c r="A276" s="3"/>
      <c r="B276" s="3"/>
      <c r="C276" s="3"/>
      <c r="D276" s="3"/>
      <c r="H276" s="3"/>
      <c r="I276" s="3"/>
      <c r="J276" s="3"/>
    </row>
    <row r="277" spans="1:10" x14ac:dyDescent="0.2">
      <c r="A277" s="3"/>
      <c r="B277" s="3"/>
      <c r="C277" s="3"/>
      <c r="D277" s="3"/>
      <c r="H277" s="3"/>
      <c r="I277" s="3"/>
      <c r="J277" s="3"/>
    </row>
    <row r="278" spans="1:10" x14ac:dyDescent="0.2">
      <c r="A278" s="3"/>
      <c r="B278" s="3"/>
      <c r="C278" s="3"/>
      <c r="D278" s="3"/>
      <c r="H278" s="3"/>
      <c r="I278" s="3"/>
      <c r="J278" s="3"/>
    </row>
    <row r="279" spans="1:10" x14ac:dyDescent="0.2">
      <c r="A279" s="3"/>
      <c r="B279" s="3"/>
      <c r="C279" s="3"/>
      <c r="D279" s="3"/>
      <c r="H279" s="3"/>
      <c r="I279" s="3"/>
      <c r="J279" s="3"/>
    </row>
    <row r="280" spans="1:10" x14ac:dyDescent="0.2">
      <c r="A280" s="3"/>
      <c r="B280" s="3"/>
      <c r="C280" s="3"/>
      <c r="D280" s="3"/>
      <c r="H280" s="3"/>
      <c r="I280" s="3"/>
      <c r="J280" s="3"/>
    </row>
    <row r="281" spans="1:10" x14ac:dyDescent="0.2">
      <c r="A281" s="3"/>
      <c r="B281" s="3"/>
      <c r="C281" s="3"/>
      <c r="D281" s="3"/>
      <c r="H281" s="3"/>
      <c r="I281" s="3"/>
      <c r="J281" s="3"/>
    </row>
    <row r="282" spans="1:10" x14ac:dyDescent="0.2">
      <c r="A282" s="3"/>
      <c r="B282" s="3"/>
      <c r="C282" s="3"/>
      <c r="D282" s="3"/>
      <c r="H282" s="3"/>
      <c r="I282" s="3"/>
      <c r="J282" s="3"/>
    </row>
    <row r="283" spans="1:10" x14ac:dyDescent="0.2">
      <c r="A283" s="3"/>
      <c r="B283" s="3"/>
      <c r="C283" s="3"/>
      <c r="D283" s="3"/>
      <c r="H283" s="3"/>
      <c r="I283" s="3"/>
      <c r="J283" s="3"/>
    </row>
    <row r="284" spans="1:10" x14ac:dyDescent="0.2">
      <c r="A284" s="3"/>
      <c r="B284" s="3"/>
      <c r="C284" s="3"/>
      <c r="D284" s="3"/>
      <c r="H284" s="3"/>
      <c r="I284" s="3"/>
      <c r="J284" s="3"/>
    </row>
    <row r="285" spans="1:10" x14ac:dyDescent="0.2">
      <c r="A285" s="3"/>
      <c r="B285" s="4"/>
      <c r="C285" s="3"/>
      <c r="D285" s="3"/>
      <c r="H285" s="3"/>
      <c r="I285" s="3"/>
      <c r="J285" s="3"/>
    </row>
    <row r="286" spans="1:10" x14ac:dyDescent="0.2">
      <c r="A286" s="3"/>
      <c r="B286" s="3"/>
      <c r="C286" s="3"/>
      <c r="D286" s="3"/>
      <c r="H286" s="3"/>
      <c r="I286" s="3"/>
      <c r="J286" s="3"/>
    </row>
    <row r="287" spans="1:10" x14ac:dyDescent="0.2">
      <c r="A287" s="3"/>
      <c r="B287" s="3"/>
      <c r="C287" s="3"/>
      <c r="D287" s="3"/>
      <c r="H287" s="3"/>
      <c r="I287" s="3"/>
      <c r="J287" s="3"/>
    </row>
    <row r="288" spans="1:10" x14ac:dyDescent="0.2">
      <c r="A288" s="3"/>
      <c r="B288" s="3"/>
      <c r="C288" s="3"/>
      <c r="D288" s="3"/>
      <c r="H288" s="3"/>
      <c r="I288" s="3"/>
      <c r="J288" s="3"/>
    </row>
    <row r="289" spans="1:10" x14ac:dyDescent="0.2">
      <c r="A289" s="3"/>
      <c r="B289" s="3"/>
      <c r="C289" s="3"/>
      <c r="D289" s="3"/>
      <c r="H289" s="3"/>
      <c r="I289" s="3"/>
      <c r="J289" s="3"/>
    </row>
    <row r="290" spans="1:10" x14ac:dyDescent="0.2">
      <c r="A290" s="3"/>
      <c r="B290" s="3"/>
      <c r="C290" s="3"/>
      <c r="D290" s="3"/>
      <c r="H290" s="3"/>
      <c r="I290" s="3"/>
      <c r="J290" s="3"/>
    </row>
    <row r="291" spans="1:10" x14ac:dyDescent="0.2">
      <c r="A291" s="3"/>
      <c r="B291" s="3"/>
      <c r="C291" s="3"/>
      <c r="D291" s="3"/>
      <c r="H291" s="3"/>
      <c r="I291" s="3"/>
      <c r="J291" s="3"/>
    </row>
    <row r="292" spans="1:10" x14ac:dyDescent="0.2">
      <c r="A292" s="3"/>
      <c r="B292" s="3"/>
      <c r="C292" s="3"/>
      <c r="D292" s="3"/>
      <c r="H292" s="3"/>
      <c r="I292" s="3"/>
      <c r="J292" s="3"/>
    </row>
    <row r="293" spans="1:10" x14ac:dyDescent="0.2">
      <c r="A293" s="3"/>
      <c r="B293" s="3"/>
      <c r="C293" s="3"/>
      <c r="D293" s="3"/>
      <c r="H293" s="3"/>
      <c r="I293" s="3"/>
      <c r="J293" s="3"/>
    </row>
    <row r="294" spans="1:10" x14ac:dyDescent="0.2">
      <c r="A294" s="3"/>
      <c r="B294" s="3"/>
      <c r="C294" s="3"/>
      <c r="D294" s="3"/>
      <c r="H294" s="3"/>
      <c r="I294" s="3"/>
      <c r="J294" s="3"/>
    </row>
    <row r="295" spans="1:10" x14ac:dyDescent="0.2">
      <c r="A295" s="3"/>
      <c r="B295" s="3"/>
      <c r="C295" s="3"/>
      <c r="D295" s="3"/>
      <c r="H295" s="3"/>
      <c r="I295" s="3"/>
      <c r="J295" s="3"/>
    </row>
    <row r="296" spans="1:10" x14ac:dyDescent="0.2">
      <c r="A296" s="3"/>
      <c r="B296" s="3"/>
      <c r="C296" s="3"/>
      <c r="D296" s="3"/>
      <c r="H296" s="3"/>
      <c r="I296" s="3"/>
      <c r="J296" s="3"/>
    </row>
    <row r="297" spans="1:10" x14ac:dyDescent="0.2">
      <c r="A297" s="3"/>
      <c r="B297" s="3"/>
      <c r="C297" s="3"/>
      <c r="D297" s="3"/>
      <c r="H297" s="3"/>
      <c r="I297" s="3"/>
      <c r="J297" s="3"/>
    </row>
    <row r="298" spans="1:10" x14ac:dyDescent="0.2">
      <c r="A298" s="3"/>
      <c r="B298" s="3"/>
      <c r="C298" s="3"/>
      <c r="D298" s="3"/>
      <c r="H298" s="3"/>
      <c r="I298" s="3"/>
      <c r="J298" s="3"/>
    </row>
    <row r="299" spans="1:10" x14ac:dyDescent="0.2">
      <c r="A299" s="3"/>
      <c r="B299" s="3"/>
      <c r="C299" s="3"/>
      <c r="D299" s="3"/>
      <c r="H299" s="3"/>
      <c r="I299" s="3"/>
      <c r="J299" s="3"/>
    </row>
    <row r="300" spans="1:10" x14ac:dyDescent="0.2">
      <c r="A300" s="3"/>
      <c r="B300" s="3"/>
      <c r="C300" s="3"/>
      <c r="D300" s="3"/>
      <c r="H300" s="3"/>
      <c r="I300" s="3"/>
      <c r="J300" s="3"/>
    </row>
    <row r="301" spans="1:10" x14ac:dyDescent="0.2">
      <c r="A301" s="3"/>
      <c r="B301" s="3"/>
      <c r="C301" s="3"/>
      <c r="D301" s="3"/>
      <c r="H301" s="3"/>
      <c r="I301" s="3"/>
      <c r="J301" s="3"/>
    </row>
    <row r="302" spans="1:10" x14ac:dyDescent="0.2">
      <c r="A302" s="3"/>
      <c r="B302" s="3"/>
      <c r="C302" s="3"/>
      <c r="D302" s="3"/>
      <c r="H302" s="3"/>
      <c r="I302" s="3"/>
      <c r="J302" s="3"/>
    </row>
    <row r="303" spans="1:10" x14ac:dyDescent="0.2">
      <c r="A303" s="3"/>
      <c r="B303" s="3"/>
      <c r="C303" s="3"/>
      <c r="D303" s="3"/>
      <c r="H303" s="3"/>
      <c r="I303" s="3"/>
      <c r="J303" s="3"/>
    </row>
    <row r="304" spans="1:10" x14ac:dyDescent="0.2">
      <c r="A304" s="3"/>
      <c r="B304" s="4"/>
      <c r="C304" s="3"/>
      <c r="D304" s="3"/>
      <c r="H304" s="3"/>
      <c r="I304" s="3"/>
      <c r="J304" s="3"/>
    </row>
    <row r="305" spans="1:10" x14ac:dyDescent="0.2">
      <c r="A305" s="3"/>
      <c r="B305" s="3"/>
      <c r="C305" s="3"/>
      <c r="D305" s="3"/>
      <c r="H305" s="3"/>
      <c r="I305" s="3"/>
      <c r="J305" s="3"/>
    </row>
    <row r="306" spans="1:10" x14ac:dyDescent="0.2">
      <c r="A306" s="3"/>
      <c r="B306" s="3"/>
      <c r="C306" s="3"/>
      <c r="D306" s="3"/>
      <c r="H306" s="3"/>
      <c r="I306" s="3"/>
      <c r="J306" s="3"/>
    </row>
    <row r="307" spans="1:10" x14ac:dyDescent="0.2">
      <c r="A307" s="3"/>
      <c r="B307" s="7"/>
      <c r="C307" s="3"/>
      <c r="D307" s="3"/>
      <c r="H307" s="3"/>
      <c r="I307" s="3"/>
      <c r="J307" s="3"/>
    </row>
    <row r="308" spans="1:10" x14ac:dyDescent="0.2">
      <c r="A308" s="3"/>
      <c r="B308" s="3"/>
      <c r="C308" s="3"/>
      <c r="D308" s="3"/>
      <c r="H308" s="3"/>
      <c r="I308" s="3"/>
      <c r="J308" s="3"/>
    </row>
    <row r="309" spans="1:10" x14ac:dyDescent="0.2">
      <c r="A309" s="3"/>
      <c r="B309" s="4"/>
      <c r="C309" s="3"/>
      <c r="D309" s="3"/>
      <c r="H309" s="3"/>
      <c r="I309" s="3"/>
      <c r="J309" s="3"/>
    </row>
    <row r="310" spans="1:10" x14ac:dyDescent="0.2">
      <c r="A310" s="3"/>
      <c r="B310" s="3"/>
      <c r="C310" s="3"/>
      <c r="D310" s="3"/>
      <c r="H310" s="3"/>
      <c r="I310" s="3"/>
      <c r="J310" s="3"/>
    </row>
    <row r="311" spans="1:10" x14ac:dyDescent="0.2">
      <c r="A311" s="3"/>
      <c r="B311" s="3"/>
      <c r="C311" s="3"/>
      <c r="D311" s="3"/>
      <c r="H311" s="3"/>
      <c r="I311" s="3"/>
      <c r="J311" s="3"/>
    </row>
    <row r="312" spans="1:10" x14ac:dyDescent="0.2">
      <c r="A312" s="3"/>
      <c r="B312" s="3"/>
      <c r="C312" s="3"/>
      <c r="D312" s="3"/>
      <c r="H312" s="3"/>
      <c r="I312" s="3"/>
      <c r="J312" s="3"/>
    </row>
    <row r="313" spans="1:10" x14ac:dyDescent="0.2">
      <c r="A313" s="3"/>
      <c r="B313" s="3"/>
      <c r="C313" s="3"/>
      <c r="D313" s="3"/>
      <c r="H313" s="3"/>
      <c r="I313" s="3"/>
      <c r="J313" s="3"/>
    </row>
    <row r="314" spans="1:10" x14ac:dyDescent="0.2">
      <c r="A314" s="3"/>
      <c r="B314" s="3"/>
      <c r="C314" s="3"/>
      <c r="D314" s="3"/>
      <c r="H314" s="3"/>
      <c r="I314" s="3"/>
      <c r="J314" s="3"/>
    </row>
    <row r="315" spans="1:10" x14ac:dyDescent="0.2">
      <c r="A315" s="3"/>
      <c r="B315" s="3"/>
      <c r="C315" s="3"/>
      <c r="D315" s="3"/>
      <c r="H315" s="3"/>
      <c r="I315" s="3"/>
      <c r="J315" s="3"/>
    </row>
    <row r="316" spans="1:10" x14ac:dyDescent="0.2">
      <c r="A316" s="3"/>
      <c r="B316" s="3"/>
      <c r="C316" s="3"/>
      <c r="D316" s="3"/>
      <c r="H316" s="3"/>
      <c r="I316" s="3"/>
      <c r="J316" s="3"/>
    </row>
    <row r="317" spans="1:10" x14ac:dyDescent="0.2">
      <c r="A317" s="3"/>
      <c r="B317" s="3"/>
      <c r="C317" s="3"/>
      <c r="D317" s="3"/>
      <c r="H317" s="3"/>
      <c r="I317" s="3"/>
      <c r="J317" s="3"/>
    </row>
    <row r="318" spans="1:10" x14ac:dyDescent="0.2">
      <c r="A318" s="3"/>
      <c r="B318" s="3"/>
      <c r="C318" s="3"/>
      <c r="D318" s="3"/>
      <c r="H318" s="3"/>
      <c r="I318" s="3"/>
      <c r="J318" s="3"/>
    </row>
    <row r="319" spans="1:10" x14ac:dyDescent="0.2">
      <c r="A319" s="3"/>
      <c r="B319" s="3"/>
      <c r="C319" s="3"/>
      <c r="D319" s="3"/>
      <c r="H319" s="3"/>
      <c r="I319" s="3"/>
      <c r="J319" s="3"/>
    </row>
    <row r="320" spans="1:10" x14ac:dyDescent="0.2">
      <c r="A320" s="3"/>
      <c r="B320" s="3"/>
      <c r="C320" s="3"/>
      <c r="D320" s="3"/>
      <c r="H320" s="3"/>
      <c r="I320" s="3"/>
      <c r="J320" s="3"/>
    </row>
    <row r="321" spans="1:10" x14ac:dyDescent="0.2">
      <c r="A321" s="3"/>
      <c r="B321" s="3"/>
      <c r="C321" s="3"/>
      <c r="D321" s="3"/>
      <c r="H321" s="3"/>
      <c r="I321" s="3"/>
      <c r="J321" s="3"/>
    </row>
    <row r="322" spans="1:10" x14ac:dyDescent="0.2">
      <c r="A322" s="3"/>
      <c r="B322" s="3"/>
      <c r="C322" s="3"/>
      <c r="D322" s="3"/>
      <c r="H322" s="3"/>
      <c r="I322" s="3"/>
      <c r="J322" s="3"/>
    </row>
    <row r="323" spans="1:10" x14ac:dyDescent="0.2">
      <c r="A323" s="3"/>
      <c r="B323" s="3"/>
      <c r="C323" s="3"/>
      <c r="D323" s="3"/>
      <c r="H323" s="3"/>
      <c r="I323" s="3"/>
      <c r="J323" s="3"/>
    </row>
    <row r="324" spans="1:10" x14ac:dyDescent="0.2">
      <c r="A324" s="3"/>
      <c r="B324" s="3"/>
      <c r="C324" s="3"/>
      <c r="D324" s="3"/>
      <c r="H324" s="3"/>
      <c r="I324" s="3"/>
      <c r="J324" s="3"/>
    </row>
    <row r="325" spans="1:10" x14ac:dyDescent="0.2">
      <c r="A325" s="3"/>
      <c r="B325" s="3"/>
      <c r="C325" s="3"/>
      <c r="D325" s="3"/>
      <c r="H325" s="3"/>
      <c r="I325" s="3"/>
      <c r="J325" s="3"/>
    </row>
    <row r="326" spans="1:10" x14ac:dyDescent="0.2">
      <c r="A326" s="3"/>
      <c r="B326" s="3"/>
      <c r="C326" s="3"/>
      <c r="D326" s="3"/>
      <c r="H326" s="3"/>
      <c r="I326" s="3"/>
      <c r="J326" s="3"/>
    </row>
    <row r="327" spans="1:10" x14ac:dyDescent="0.2">
      <c r="A327" s="3"/>
      <c r="B327" s="3"/>
      <c r="C327" s="3"/>
      <c r="D327" s="3"/>
      <c r="H327" s="3"/>
      <c r="I327" s="3"/>
      <c r="J327" s="3"/>
    </row>
    <row r="328" spans="1:10" x14ac:dyDescent="0.2">
      <c r="A328" s="3"/>
      <c r="B328" s="3"/>
      <c r="C328" s="3"/>
      <c r="D328" s="3"/>
      <c r="H328" s="3"/>
      <c r="I328" s="3"/>
      <c r="J328" s="3"/>
    </row>
    <row r="329" spans="1:10" x14ac:dyDescent="0.2">
      <c r="A329" s="3"/>
      <c r="B329" s="3"/>
      <c r="C329" s="3"/>
      <c r="D329" s="3"/>
      <c r="H329" s="3"/>
      <c r="I329" s="3"/>
      <c r="J329" s="3"/>
    </row>
    <row r="330" spans="1:10" x14ac:dyDescent="0.2">
      <c r="A330" s="3"/>
      <c r="B330" s="3"/>
      <c r="C330" s="3"/>
      <c r="D330" s="3"/>
      <c r="H330" s="3"/>
      <c r="I330" s="3"/>
      <c r="J330" s="3"/>
    </row>
    <row r="331" spans="1:10" x14ac:dyDescent="0.2">
      <c r="A331" s="3"/>
      <c r="B331" s="3"/>
      <c r="C331" s="3"/>
      <c r="D331" s="3"/>
      <c r="H331" s="3"/>
      <c r="I331" s="3"/>
      <c r="J331" s="3"/>
    </row>
    <row r="332" spans="1:10" x14ac:dyDescent="0.2">
      <c r="A332" s="3"/>
      <c r="B332" s="3"/>
      <c r="C332" s="3"/>
      <c r="D332" s="3"/>
      <c r="H332" s="3"/>
      <c r="I332" s="3"/>
      <c r="J332" s="3"/>
    </row>
    <row r="333" spans="1:10" x14ac:dyDescent="0.2">
      <c r="A333" s="3"/>
      <c r="B333" s="3"/>
      <c r="C333" s="3"/>
      <c r="D333" s="3"/>
      <c r="H333" s="3"/>
      <c r="I333" s="3"/>
      <c r="J333" s="3"/>
    </row>
    <row r="334" spans="1:10" x14ac:dyDescent="0.2">
      <c r="A334" s="3"/>
      <c r="B334" s="3"/>
      <c r="C334" s="3"/>
      <c r="D334" s="3"/>
      <c r="H334" s="3"/>
      <c r="I334" s="3"/>
      <c r="J334" s="3"/>
    </row>
    <row r="335" spans="1:10" x14ac:dyDescent="0.2">
      <c r="A335" s="3"/>
      <c r="B335" s="3"/>
      <c r="C335" s="3"/>
      <c r="D335" s="3"/>
      <c r="H335" s="3"/>
      <c r="I335" s="3"/>
      <c r="J335" s="3"/>
    </row>
    <row r="336" spans="1:10" x14ac:dyDescent="0.2">
      <c r="A336" s="3"/>
      <c r="B336" s="3"/>
      <c r="C336" s="3"/>
      <c r="D336" s="3"/>
      <c r="H336" s="3"/>
      <c r="I336" s="3"/>
      <c r="J336" s="3"/>
    </row>
    <row r="337" spans="1:10" x14ac:dyDescent="0.2">
      <c r="A337" s="3"/>
      <c r="B337" s="3"/>
      <c r="C337" s="3"/>
      <c r="D337" s="3"/>
      <c r="H337" s="3"/>
      <c r="I337" s="3"/>
      <c r="J337" s="3"/>
    </row>
    <row r="338" spans="1:10" x14ac:dyDescent="0.2">
      <c r="A338" s="3"/>
      <c r="B338" s="3"/>
      <c r="C338" s="3"/>
      <c r="D338" s="3"/>
      <c r="H338" s="3"/>
      <c r="I338" s="3"/>
      <c r="J338" s="3"/>
    </row>
    <row r="339" spans="1:10" x14ac:dyDescent="0.2">
      <c r="A339" s="3"/>
      <c r="B339" s="3"/>
      <c r="C339" s="3"/>
      <c r="D339" s="3"/>
      <c r="H339" s="3"/>
      <c r="I339" s="3"/>
      <c r="J339" s="3"/>
    </row>
    <row r="340" spans="1:10" x14ac:dyDescent="0.2">
      <c r="A340" s="3"/>
      <c r="B340" s="3"/>
      <c r="C340" s="3"/>
      <c r="D340" s="3"/>
      <c r="H340" s="3"/>
      <c r="I340" s="3"/>
      <c r="J340" s="3"/>
    </row>
    <row r="341" spans="1:10" x14ac:dyDescent="0.2">
      <c r="A341" s="3"/>
      <c r="B341" s="3"/>
      <c r="C341" s="3"/>
      <c r="D341" s="3"/>
      <c r="H341" s="3"/>
      <c r="I341" s="3"/>
      <c r="J341" s="3"/>
    </row>
    <row r="342" spans="1:10" x14ac:dyDescent="0.2">
      <c r="A342" s="3"/>
      <c r="B342" s="3"/>
      <c r="C342" s="3"/>
      <c r="D342" s="3"/>
      <c r="H342" s="3"/>
      <c r="I342" s="3"/>
      <c r="J342" s="3"/>
    </row>
    <row r="343" spans="1:10" x14ac:dyDescent="0.2">
      <c r="A343" s="3"/>
      <c r="B343" s="3"/>
      <c r="C343" s="3"/>
      <c r="D343" s="3"/>
      <c r="H343" s="3"/>
      <c r="I343" s="3"/>
      <c r="J343" s="3"/>
    </row>
    <row r="344" spans="1:10" x14ac:dyDescent="0.2">
      <c r="A344" s="3"/>
      <c r="B344" s="4"/>
      <c r="C344" s="3"/>
      <c r="D344" s="3"/>
      <c r="H344" s="3"/>
      <c r="I344" s="3"/>
      <c r="J344" s="3"/>
    </row>
    <row r="345" spans="1:10" x14ac:dyDescent="0.2">
      <c r="A345" s="3"/>
      <c r="B345" s="3"/>
      <c r="C345" s="3"/>
      <c r="D345" s="3"/>
      <c r="H345" s="3"/>
      <c r="I345" s="3"/>
      <c r="J345" s="3"/>
    </row>
    <row r="346" spans="1:10" x14ac:dyDescent="0.2">
      <c r="A346" s="3"/>
      <c r="B346" s="3"/>
      <c r="C346" s="3"/>
      <c r="D346" s="3"/>
      <c r="H346" s="3"/>
      <c r="I346" s="3"/>
      <c r="J346" s="3"/>
    </row>
    <row r="347" spans="1:10" x14ac:dyDescent="0.2">
      <c r="A347" s="3"/>
      <c r="B347" s="3"/>
      <c r="C347" s="3"/>
      <c r="D347" s="3"/>
      <c r="H347" s="3"/>
      <c r="I347" s="3"/>
      <c r="J347" s="3"/>
    </row>
    <row r="348" spans="1:10" x14ac:dyDescent="0.2">
      <c r="A348" s="3"/>
      <c r="B348" s="3"/>
      <c r="C348" s="3"/>
      <c r="D348" s="3"/>
      <c r="H348" s="3"/>
      <c r="I348" s="3"/>
      <c r="J348" s="3"/>
    </row>
    <row r="349" spans="1:10" x14ac:dyDescent="0.2">
      <c r="A349" s="3"/>
      <c r="B349" s="3"/>
      <c r="C349" s="3"/>
      <c r="D349" s="3"/>
      <c r="H349" s="3"/>
      <c r="I349" s="3"/>
      <c r="J349" s="3"/>
    </row>
    <row r="350" spans="1:10" x14ac:dyDescent="0.2">
      <c r="A350" s="3"/>
      <c r="B350" s="3"/>
      <c r="C350" s="3"/>
      <c r="D350" s="3"/>
      <c r="H350" s="3"/>
      <c r="I350" s="3"/>
      <c r="J350" s="3"/>
    </row>
    <row r="351" spans="1:10" x14ac:dyDescent="0.2">
      <c r="A351" s="3"/>
      <c r="B351" s="3"/>
      <c r="C351" s="3"/>
      <c r="D351" s="3"/>
      <c r="H351" s="3"/>
      <c r="I351" s="3"/>
      <c r="J351" s="3"/>
    </row>
    <row r="352" spans="1:10" x14ac:dyDescent="0.2">
      <c r="A352" s="3"/>
      <c r="B352" s="3"/>
      <c r="C352" s="3"/>
      <c r="D352" s="3"/>
      <c r="H352" s="3"/>
      <c r="I352" s="3"/>
      <c r="J352" s="3"/>
    </row>
    <row r="353" spans="1:10" x14ac:dyDescent="0.2">
      <c r="A353" s="3"/>
      <c r="B353" s="3"/>
      <c r="C353" s="3"/>
      <c r="D353" s="3"/>
      <c r="H353" s="3"/>
      <c r="I353" s="3"/>
      <c r="J353" s="3"/>
    </row>
    <row r="354" spans="1:10" x14ac:dyDescent="0.2">
      <c r="A354" s="3"/>
      <c r="B354" s="3"/>
      <c r="C354" s="3"/>
      <c r="D354" s="3"/>
      <c r="H354" s="3"/>
      <c r="I354" s="3"/>
      <c r="J354" s="3"/>
    </row>
    <row r="355" spans="1:10" x14ac:dyDescent="0.2">
      <c r="A355" s="3"/>
      <c r="B355" s="3"/>
      <c r="C355" s="3"/>
      <c r="D355" s="3"/>
      <c r="H355" s="3"/>
      <c r="I355" s="3"/>
      <c r="J355" s="3"/>
    </row>
    <row r="356" spans="1:10" x14ac:dyDescent="0.2">
      <c r="A356" s="3"/>
      <c r="B356" s="3"/>
      <c r="C356" s="3"/>
      <c r="D356" s="3"/>
      <c r="H356" s="3"/>
      <c r="I356" s="3"/>
      <c r="J356" s="3"/>
    </row>
    <row r="357" spans="1:10" x14ac:dyDescent="0.2">
      <c r="A357" s="3"/>
      <c r="B357" s="3"/>
      <c r="C357" s="3"/>
      <c r="D357" s="3"/>
      <c r="H357" s="3"/>
      <c r="I357" s="3"/>
      <c r="J357" s="3"/>
    </row>
    <row r="358" spans="1:10" x14ac:dyDescent="0.2">
      <c r="A358" s="3"/>
      <c r="B358" s="3"/>
      <c r="C358" s="3"/>
      <c r="D358" s="3"/>
      <c r="H358" s="3"/>
      <c r="I358" s="3"/>
      <c r="J358" s="3"/>
    </row>
    <row r="359" spans="1:10" x14ac:dyDescent="0.2">
      <c r="A359" s="3"/>
      <c r="B359" s="3"/>
      <c r="C359" s="3"/>
      <c r="D359" s="3"/>
      <c r="H359" s="3"/>
      <c r="I359" s="3"/>
      <c r="J359" s="3"/>
    </row>
    <row r="360" spans="1:10" x14ac:dyDescent="0.2">
      <c r="A360" s="3"/>
      <c r="B360" s="3"/>
      <c r="C360" s="3"/>
      <c r="D360" s="3"/>
      <c r="H360" s="3"/>
      <c r="I360" s="3"/>
      <c r="J360" s="3"/>
    </row>
    <row r="361" spans="1:10" x14ac:dyDescent="0.2">
      <c r="A361" s="3"/>
      <c r="B361" s="3"/>
      <c r="C361" s="3"/>
      <c r="D361" s="3"/>
      <c r="H361" s="3"/>
      <c r="I361" s="3"/>
      <c r="J361" s="3"/>
    </row>
    <row r="362" spans="1:10" x14ac:dyDescent="0.2">
      <c r="A362" s="3"/>
      <c r="B362" s="3"/>
      <c r="C362" s="3"/>
      <c r="D362" s="3"/>
      <c r="H362" s="3"/>
      <c r="I362" s="3"/>
      <c r="J362" s="3"/>
    </row>
    <row r="363" spans="1:10" x14ac:dyDescent="0.2">
      <c r="A363" s="3"/>
      <c r="B363" s="3"/>
      <c r="C363" s="3"/>
      <c r="D363" s="3"/>
      <c r="H363" s="3"/>
      <c r="I363" s="3"/>
      <c r="J363" s="3"/>
    </row>
    <row r="364" spans="1:10" x14ac:dyDescent="0.2">
      <c r="A364" s="3"/>
      <c r="B364" s="3"/>
      <c r="C364" s="3"/>
      <c r="D364" s="3"/>
      <c r="H364" s="3"/>
      <c r="I364" s="3"/>
      <c r="J364" s="3"/>
    </row>
    <row r="365" spans="1:10" x14ac:dyDescent="0.2">
      <c r="A365" s="3"/>
      <c r="B365" s="3"/>
      <c r="C365" s="3"/>
      <c r="D365" s="3"/>
      <c r="H365" s="3"/>
      <c r="I365" s="3"/>
      <c r="J365" s="3"/>
    </row>
    <row r="366" spans="1:10" x14ac:dyDescent="0.2">
      <c r="A366" s="3"/>
      <c r="B366" s="3"/>
      <c r="C366" s="3"/>
      <c r="D366" s="3"/>
      <c r="H366" s="3"/>
      <c r="I366" s="3"/>
      <c r="J366" s="3"/>
    </row>
    <row r="367" spans="1:10" x14ac:dyDescent="0.2">
      <c r="A367" s="3"/>
      <c r="B367" s="3"/>
      <c r="C367" s="3"/>
      <c r="D367" s="3"/>
      <c r="H367" s="3"/>
      <c r="I367" s="3"/>
      <c r="J367" s="3"/>
    </row>
    <row r="368" spans="1:10" x14ac:dyDescent="0.2">
      <c r="A368" s="3"/>
      <c r="B368" s="3"/>
      <c r="C368" s="3"/>
      <c r="D368" s="3"/>
      <c r="H368" s="3"/>
      <c r="I368" s="3"/>
      <c r="J368" s="3"/>
    </row>
    <row r="369" spans="1:10" x14ac:dyDescent="0.2">
      <c r="A369" s="3"/>
      <c r="B369" s="3"/>
      <c r="C369" s="3"/>
      <c r="D369" s="3"/>
      <c r="H369" s="3"/>
      <c r="I369" s="3"/>
      <c r="J369" s="3"/>
    </row>
    <row r="370" spans="1:10" x14ac:dyDescent="0.2">
      <c r="A370" s="3"/>
      <c r="B370" s="3"/>
      <c r="C370" s="3"/>
      <c r="D370" s="3"/>
      <c r="H370" s="3"/>
      <c r="I370" s="3"/>
      <c r="J370" s="3"/>
    </row>
    <row r="371" spans="1:10" x14ac:dyDescent="0.2">
      <c r="A371" s="3"/>
      <c r="B371" s="3"/>
      <c r="C371" s="3"/>
      <c r="D371" s="3"/>
      <c r="H371" s="3"/>
      <c r="I371" s="3"/>
      <c r="J371" s="3"/>
    </row>
    <row r="372" spans="1:10" x14ac:dyDescent="0.2">
      <c r="A372" s="3"/>
      <c r="B372" s="3"/>
      <c r="C372" s="3"/>
      <c r="D372" s="3"/>
      <c r="H372" s="3"/>
      <c r="I372" s="3"/>
      <c r="J372" s="3"/>
    </row>
    <row r="373" spans="1:10" x14ac:dyDescent="0.2">
      <c r="A373" s="3"/>
      <c r="B373" s="3"/>
      <c r="C373" s="3"/>
      <c r="D373" s="3"/>
      <c r="H373" s="3"/>
      <c r="I373" s="3"/>
      <c r="J373" s="3"/>
    </row>
    <row r="374" spans="1:10" x14ac:dyDescent="0.2">
      <c r="A374" s="3"/>
      <c r="B374" s="3"/>
      <c r="C374" s="3"/>
      <c r="D374" s="3"/>
      <c r="H374" s="3"/>
      <c r="I374" s="3"/>
      <c r="J374" s="3"/>
    </row>
    <row r="375" spans="1:10" x14ac:dyDescent="0.2">
      <c r="A375" s="3"/>
      <c r="B375" s="3"/>
      <c r="C375" s="3"/>
      <c r="D375" s="3"/>
      <c r="H375" s="3"/>
      <c r="I375" s="3"/>
      <c r="J375" s="3"/>
    </row>
    <row r="376" spans="1:10" x14ac:dyDescent="0.2">
      <c r="A376" s="3"/>
      <c r="B376" s="3"/>
      <c r="C376" s="3"/>
      <c r="D376" s="3"/>
      <c r="H376" s="3"/>
      <c r="I376" s="3"/>
      <c r="J376" s="3"/>
    </row>
    <row r="377" spans="1:10" x14ac:dyDescent="0.2">
      <c r="A377" s="3"/>
      <c r="B377" s="3"/>
      <c r="C377" s="3"/>
      <c r="D377" s="3"/>
      <c r="H377" s="3"/>
      <c r="I377" s="3"/>
      <c r="J377" s="3"/>
    </row>
    <row r="378" spans="1:10" x14ac:dyDescent="0.2">
      <c r="A378" s="3"/>
      <c r="B378" s="3"/>
      <c r="C378" s="3"/>
      <c r="D378" s="3"/>
      <c r="H378" s="3"/>
      <c r="I378" s="3"/>
      <c r="J378" s="3"/>
    </row>
    <row r="379" spans="1:10" x14ac:dyDescent="0.2">
      <c r="A379" s="3"/>
      <c r="B379" s="3"/>
      <c r="C379" s="3"/>
      <c r="D379" s="3"/>
      <c r="H379" s="3"/>
      <c r="I379" s="3"/>
      <c r="J379" s="3"/>
    </row>
    <row r="380" spans="1:10" x14ac:dyDescent="0.2">
      <c r="A380" s="3"/>
      <c r="B380" s="3"/>
      <c r="C380" s="3"/>
      <c r="D380" s="3"/>
      <c r="H380" s="3"/>
      <c r="I380" s="3"/>
      <c r="J380" s="3"/>
    </row>
    <row r="381" spans="1:10" x14ac:dyDescent="0.2">
      <c r="A381" s="3"/>
      <c r="B381" s="3"/>
      <c r="C381" s="3"/>
      <c r="D381" s="3"/>
      <c r="H381" s="3"/>
      <c r="I381" s="3"/>
      <c r="J381" s="3"/>
    </row>
    <row r="382" spans="1:10" x14ac:dyDescent="0.2">
      <c r="A382" s="3"/>
      <c r="B382" s="3"/>
      <c r="C382" s="3"/>
      <c r="D382" s="3"/>
      <c r="H382" s="3"/>
      <c r="I382" s="3"/>
      <c r="J382" s="3"/>
    </row>
    <row r="383" spans="1:10" x14ac:dyDescent="0.2">
      <c r="A383" s="3"/>
      <c r="B383" s="3"/>
      <c r="C383" s="3"/>
      <c r="D383" s="3"/>
      <c r="H383" s="3"/>
      <c r="I383" s="3"/>
      <c r="J383" s="3"/>
    </row>
    <row r="384" spans="1:10" x14ac:dyDescent="0.2">
      <c r="A384" s="3"/>
      <c r="B384" s="3"/>
      <c r="C384" s="3"/>
      <c r="D384" s="3"/>
      <c r="H384" s="3"/>
      <c r="I384" s="3"/>
      <c r="J384" s="3"/>
    </row>
    <row r="385" spans="1:10" x14ac:dyDescent="0.2">
      <c r="A385" s="3"/>
      <c r="B385" s="3"/>
      <c r="C385" s="3"/>
      <c r="D385" s="3"/>
      <c r="H385" s="3"/>
      <c r="I385" s="3"/>
      <c r="J385" s="3"/>
    </row>
    <row r="386" spans="1:10" x14ac:dyDescent="0.2">
      <c r="A386" s="3"/>
      <c r="B386" s="3"/>
      <c r="C386" s="3"/>
      <c r="D386" s="3"/>
      <c r="H386" s="3"/>
      <c r="I386" s="3"/>
      <c r="J386" s="3"/>
    </row>
    <row r="387" spans="1:10" x14ac:dyDescent="0.2">
      <c r="A387" s="3"/>
      <c r="B387" s="3"/>
      <c r="C387" s="3"/>
      <c r="D387" s="3"/>
      <c r="H387" s="3"/>
      <c r="I387" s="3"/>
      <c r="J387" s="3"/>
    </row>
    <row r="388" spans="1:10" x14ac:dyDescent="0.2">
      <c r="A388" s="3"/>
      <c r="B388" s="3"/>
      <c r="C388" s="3"/>
      <c r="D388" s="3"/>
      <c r="H388" s="3"/>
      <c r="I388" s="3"/>
      <c r="J388" s="3"/>
    </row>
    <row r="389" spans="1:10" x14ac:dyDescent="0.2">
      <c r="A389" s="3"/>
      <c r="B389" s="3"/>
      <c r="C389" s="3"/>
      <c r="D389" s="3"/>
      <c r="H389" s="3"/>
      <c r="I389" s="3"/>
      <c r="J389" s="3"/>
    </row>
    <row r="390" spans="1:10" x14ac:dyDescent="0.2">
      <c r="A390" s="3"/>
      <c r="B390" s="3"/>
      <c r="C390" s="3"/>
      <c r="D390" s="3"/>
      <c r="H390" s="3"/>
      <c r="I390" s="3"/>
      <c r="J390" s="3"/>
    </row>
    <row r="391" spans="1:10" x14ac:dyDescent="0.2">
      <c r="A391" s="3"/>
      <c r="B391" s="3"/>
      <c r="C391" s="3"/>
      <c r="D391" s="3"/>
      <c r="H391" s="3"/>
      <c r="I391" s="3"/>
      <c r="J391" s="3"/>
    </row>
    <row r="392" spans="1:10" x14ac:dyDescent="0.2">
      <c r="A392" s="3"/>
      <c r="B392" s="3"/>
      <c r="C392" s="3"/>
      <c r="D392" s="3"/>
      <c r="H392" s="3"/>
      <c r="I392" s="3"/>
      <c r="J392" s="3"/>
    </row>
    <row r="393" spans="1:10" x14ac:dyDescent="0.2">
      <c r="A393" s="3"/>
      <c r="B393" s="3"/>
      <c r="C393" s="3"/>
      <c r="D393" s="3"/>
      <c r="H393" s="3"/>
      <c r="I393" s="3"/>
      <c r="J393" s="3"/>
    </row>
    <row r="394" spans="1:10" x14ac:dyDescent="0.2">
      <c r="A394" s="3"/>
      <c r="B394" s="3"/>
      <c r="C394" s="3"/>
      <c r="D394" s="3"/>
      <c r="H394" s="3"/>
      <c r="I394" s="3"/>
      <c r="J394" s="3"/>
    </row>
    <row r="395" spans="1:10" x14ac:dyDescent="0.2">
      <c r="A395" s="3"/>
      <c r="B395" s="3"/>
      <c r="C395" s="3"/>
      <c r="D395" s="3"/>
      <c r="H395" s="3"/>
      <c r="I395" s="3"/>
      <c r="J395" s="3"/>
    </row>
    <row r="396" spans="1:10" x14ac:dyDescent="0.2">
      <c r="A396" s="3"/>
      <c r="B396" s="3"/>
      <c r="C396" s="3"/>
      <c r="D396" s="3"/>
      <c r="H396" s="3"/>
      <c r="I396" s="3"/>
      <c r="J396" s="3"/>
    </row>
    <row r="397" spans="1:10" x14ac:dyDescent="0.2">
      <c r="A397" s="3"/>
      <c r="B397" s="3"/>
      <c r="C397" s="3"/>
      <c r="D397" s="3"/>
      <c r="H397" s="3"/>
      <c r="I397" s="3"/>
      <c r="J397" s="3"/>
    </row>
    <row r="398" spans="1:10" x14ac:dyDescent="0.2">
      <c r="A398" s="3"/>
      <c r="B398" s="3"/>
      <c r="C398" s="3"/>
      <c r="D398" s="3"/>
      <c r="H398" s="3"/>
      <c r="I398" s="3"/>
      <c r="J398" s="3"/>
    </row>
    <row r="399" spans="1:10" x14ac:dyDescent="0.2">
      <c r="A399" s="3"/>
      <c r="B399" s="3"/>
      <c r="C399" s="3"/>
      <c r="D399" s="3"/>
      <c r="H399" s="3"/>
      <c r="I399" s="3"/>
      <c r="J399" s="3"/>
    </row>
    <row r="400" spans="1:10" x14ac:dyDescent="0.2">
      <c r="A400" s="3"/>
      <c r="B400" s="3"/>
      <c r="C400" s="3"/>
      <c r="D400" s="3"/>
      <c r="H400" s="3"/>
      <c r="I400" s="3"/>
      <c r="J400" s="3"/>
    </row>
    <row r="401" spans="1:10" x14ac:dyDescent="0.2">
      <c r="A401" s="3"/>
      <c r="B401" s="3"/>
      <c r="C401" s="3"/>
      <c r="D401" s="3"/>
      <c r="H401" s="3"/>
      <c r="I401" s="3"/>
      <c r="J401" s="3"/>
    </row>
    <row r="402" spans="1:10" x14ac:dyDescent="0.2">
      <c r="A402" s="3"/>
      <c r="B402" s="3"/>
      <c r="C402" s="3"/>
      <c r="D402" s="3"/>
      <c r="H402" s="3"/>
      <c r="I402" s="3"/>
      <c r="J402" s="3"/>
    </row>
    <row r="403" spans="1:10" x14ac:dyDescent="0.2">
      <c r="A403" s="3"/>
      <c r="B403" s="7"/>
      <c r="C403" s="3"/>
      <c r="D403" s="3"/>
      <c r="H403" s="3"/>
      <c r="I403" s="3"/>
      <c r="J403" s="3"/>
    </row>
    <row r="404" spans="1:10" x14ac:dyDescent="0.2">
      <c r="A404" s="3"/>
      <c r="B404" s="3"/>
      <c r="C404" s="3"/>
      <c r="D404" s="3"/>
      <c r="H404" s="3"/>
      <c r="I404" s="3"/>
      <c r="J404" s="3"/>
    </row>
    <row r="405" spans="1:10" x14ac:dyDescent="0.2">
      <c r="A405" s="3"/>
      <c r="B405" s="4"/>
      <c r="C405" s="3"/>
      <c r="D405" s="3"/>
      <c r="H405" s="3"/>
      <c r="I405" s="3"/>
      <c r="J405" s="3"/>
    </row>
    <row r="406" spans="1:10" x14ac:dyDescent="0.2">
      <c r="A406" s="3"/>
      <c r="B406" s="3"/>
      <c r="C406" s="3"/>
      <c r="D406" s="3"/>
      <c r="H406" s="3"/>
      <c r="I406" s="3"/>
      <c r="J406" s="3"/>
    </row>
    <row r="407" spans="1:10" x14ac:dyDescent="0.2">
      <c r="A407" s="3"/>
      <c r="B407" s="3"/>
      <c r="C407" s="3"/>
      <c r="D407" s="3"/>
      <c r="H407" s="3"/>
      <c r="I407" s="3"/>
      <c r="J407" s="3"/>
    </row>
    <row r="408" spans="1:10" x14ac:dyDescent="0.2">
      <c r="A408" s="3"/>
      <c r="B408" s="3"/>
      <c r="C408" s="3"/>
      <c r="D408" s="3"/>
      <c r="H408" s="3"/>
      <c r="I408" s="3"/>
      <c r="J408" s="3"/>
    </row>
    <row r="409" spans="1:10" x14ac:dyDescent="0.2">
      <c r="A409" s="3"/>
      <c r="B409" s="7"/>
      <c r="C409" s="3"/>
      <c r="D409" s="3"/>
      <c r="H409" s="3"/>
      <c r="I409" s="3"/>
      <c r="J409" s="3"/>
    </row>
    <row r="410" spans="1:10" x14ac:dyDescent="0.2">
      <c r="A410" s="3"/>
      <c r="B410" s="3"/>
      <c r="C410" s="3"/>
      <c r="D410" s="3"/>
      <c r="H410" s="3"/>
      <c r="I410" s="3"/>
      <c r="J410" s="3"/>
    </row>
    <row r="411" spans="1:10" x14ac:dyDescent="0.2">
      <c r="A411" s="3"/>
      <c r="B411" s="4"/>
      <c r="C411" s="3"/>
      <c r="D411" s="3"/>
      <c r="H411" s="3"/>
      <c r="I411" s="3"/>
      <c r="J411" s="3"/>
    </row>
    <row r="412" spans="1:10" x14ac:dyDescent="0.2">
      <c r="A412" s="3"/>
      <c r="B412" s="3"/>
      <c r="C412" s="3"/>
      <c r="D412" s="3"/>
      <c r="H412" s="3"/>
      <c r="I412" s="3"/>
      <c r="J412" s="3"/>
    </row>
    <row r="413" spans="1:10" x14ac:dyDescent="0.2">
      <c r="A413" s="3"/>
      <c r="B413" s="3"/>
      <c r="C413" s="3"/>
      <c r="D413" s="3"/>
      <c r="H413" s="3"/>
      <c r="I413" s="3"/>
      <c r="J413" s="3"/>
    </row>
    <row r="414" spans="1:10" x14ac:dyDescent="0.2">
      <c r="A414" s="3"/>
      <c r="B414" s="4"/>
      <c r="C414" s="3"/>
      <c r="D414" s="3"/>
      <c r="H414" s="3"/>
      <c r="I414" s="3"/>
      <c r="J414" s="3"/>
    </row>
    <row r="415" spans="1:10" x14ac:dyDescent="0.2">
      <c r="A415" s="3"/>
      <c r="B415" s="3"/>
      <c r="C415" s="3"/>
      <c r="D415" s="3"/>
      <c r="H415" s="3"/>
      <c r="I415" s="3"/>
      <c r="J415" s="3"/>
    </row>
    <row r="416" spans="1:10" x14ac:dyDescent="0.2">
      <c r="A416" s="3"/>
      <c r="B416" s="3"/>
      <c r="C416" s="3"/>
      <c r="D416" s="3"/>
      <c r="H416" s="3"/>
      <c r="I416" s="3"/>
      <c r="J416" s="3"/>
    </row>
    <row r="417" spans="1:10" x14ac:dyDescent="0.2">
      <c r="A417" s="3"/>
      <c r="B417" s="3"/>
      <c r="C417" s="3"/>
      <c r="D417" s="3"/>
      <c r="H417" s="3"/>
      <c r="I417" s="3"/>
      <c r="J417" s="3"/>
    </row>
    <row r="418" spans="1:10" x14ac:dyDescent="0.2">
      <c r="A418" s="3"/>
      <c r="B418" s="3"/>
      <c r="C418" s="3"/>
      <c r="D418" s="3"/>
      <c r="H418" s="3"/>
      <c r="I418" s="3"/>
      <c r="J418" s="3"/>
    </row>
    <row r="419" spans="1:10" x14ac:dyDescent="0.2">
      <c r="A419" s="3"/>
      <c r="B419" s="3"/>
      <c r="C419" s="3"/>
      <c r="D419" s="3"/>
      <c r="H419" s="3"/>
      <c r="I419" s="3"/>
      <c r="J419" s="3"/>
    </row>
    <row r="420" spans="1:10" x14ac:dyDescent="0.2">
      <c r="A420" s="3"/>
      <c r="B420" s="3"/>
      <c r="C420" s="3"/>
      <c r="D420" s="3"/>
      <c r="H420" s="3"/>
      <c r="I420" s="3"/>
      <c r="J420" s="3"/>
    </row>
  </sheetData>
  <mergeCells count="1">
    <mergeCell ref="A1:L1"/>
  </mergeCells>
  <pageMargins left="0.45" right="0.75" top="0.59" bottom="0.93" header="0.5" footer="0.5"/>
  <pageSetup paperSize="9" pageOrder="overThenDown" orientation="landscape" r:id="rId1"/>
  <headerFooter alignWithMargins="0">
    <oddFooter>&amp;CPage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e9ba76-0ccd-4c95-80fd-91bb4c03422d">
      <Terms xmlns="http://schemas.microsoft.com/office/infopath/2007/PartnerControls"/>
    </lcf76f155ced4ddcb4097134ff3c332f>
    <TaxCatchAll xmlns="49e23162-3708-4b0a-b436-418c5f8c3b0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EB5B4802DDF94F8C4D6C32C9698F7A" ma:contentTypeVersion="18" ma:contentTypeDescription="Create a new document." ma:contentTypeScope="" ma:versionID="3e9382afa1264c3819e658254a0b6025">
  <xsd:schema xmlns:xsd="http://www.w3.org/2001/XMLSchema" xmlns:xs="http://www.w3.org/2001/XMLSchema" xmlns:p="http://schemas.microsoft.com/office/2006/metadata/properties" xmlns:ns2="8be9ba76-0ccd-4c95-80fd-91bb4c03422d" xmlns:ns3="49e23162-3708-4b0a-b436-418c5f8c3b05" targetNamespace="http://schemas.microsoft.com/office/2006/metadata/properties" ma:root="true" ma:fieldsID="4d7810fa565d211afb2cf677ba246da5" ns2:_="" ns3:_="">
    <xsd:import namespace="8be9ba76-0ccd-4c95-80fd-91bb4c03422d"/>
    <xsd:import namespace="49e23162-3708-4b0a-b436-418c5f8c3b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9ba76-0ccd-4c95-80fd-91bb4c0342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0826ec5c-493e-4660-b891-f5a407c63b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23162-3708-4b0a-b436-418c5f8c3b0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5e5e0c2b-b28a-4175-8810-8f1c517b2199}" ma:internalName="TaxCatchAll" ma:showField="CatchAllData" ma:web="49e23162-3708-4b0a-b436-418c5f8c3b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5BAAE3-7772-4F10-859C-C530FA20800F}">
  <ds:schemaRefs>
    <ds:schemaRef ds:uri="http://schemas.microsoft.com/office/2006/metadata/properties"/>
    <ds:schemaRef ds:uri="http://schemas.microsoft.com/office/infopath/2007/PartnerControls"/>
    <ds:schemaRef ds:uri="8be9ba76-0ccd-4c95-80fd-91bb4c03422d"/>
    <ds:schemaRef ds:uri="49e23162-3708-4b0a-b436-418c5f8c3b05"/>
  </ds:schemaRefs>
</ds:datastoreItem>
</file>

<file path=customXml/itemProps2.xml><?xml version="1.0" encoding="utf-8"?>
<ds:datastoreItem xmlns:ds="http://schemas.openxmlformats.org/officeDocument/2006/customXml" ds:itemID="{053A61DE-6517-4A47-8BDF-440113F529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e9ba76-0ccd-4c95-80fd-91bb4c03422d"/>
    <ds:schemaRef ds:uri="49e23162-3708-4b0a-b436-418c5f8c3b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FAE4F4-E47B-405E-8A22-F05E1EC2BF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Scheduling Report</vt:lpstr>
      <vt:lpstr>'Scheduling Report'!ExternalData_4</vt:lpstr>
      <vt:lpstr>'Scheduling Report'!Print_Area</vt:lpstr>
      <vt:lpstr>'Scheduling Report'!Print_Titles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Milojkovic, Lidija (HBO Europe)</dc:creator>
  <cp:lastModifiedBy>Magda Profaca</cp:lastModifiedBy>
  <dcterms:created xsi:type="dcterms:W3CDTF">2024-05-20T08:26:08Z</dcterms:created>
  <dcterms:modified xsi:type="dcterms:W3CDTF">2024-05-20T16:42:40Z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0x010100D3EB5B4802DDF94F8C4D6C32C9698F7A</vt:lpwstr>
  </property>
</Properties>
</file>